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TRANSPARENTOST\"/>
    </mc:Choice>
  </mc:AlternateContent>
  <xr:revisionPtr revIDLastSave="0" documentId="13_ncr:1_{BFB19CFB-5777-4AD3-A7C7-AB27088B4335}" xr6:coauthVersionLast="37" xr6:coauthVersionMax="37" xr10:uidLastSave="{00000000-0000-0000-0000-000000000000}"/>
  <bookViews>
    <workbookView xWindow="0" yWindow="0" windowWidth="28800" windowHeight="11505" firstSheet="3" activeTab="8" xr2:uid="{EF46AB1E-5928-426A-AE40-F1327F1B913E}"/>
  </bookViews>
  <sheets>
    <sheet name="Siječanj" sheetId="2" r:id="rId1"/>
    <sheet name="Veljača" sheetId="4" r:id="rId2"/>
    <sheet name="Ožujak" sheetId="12" r:id="rId3"/>
    <sheet name="Travanj" sheetId="11" r:id="rId4"/>
    <sheet name="Svibanj" sheetId="5" r:id="rId5"/>
    <sheet name="Lipanj" sheetId="14" r:id="rId6"/>
    <sheet name="Srpanj" sheetId="13" r:id="rId7"/>
    <sheet name="Kolovoz" sheetId="7" r:id="rId8"/>
    <sheet name="Rujan" sheetId="10" r:id="rId9"/>
    <sheet name="Listopad " sheetId="6" r:id="rId10"/>
    <sheet name="Studeni" sheetId="9" r:id="rId11"/>
    <sheet name="Prosinac" sheetId="8" r:id="rId12"/>
  </sheets>
  <definedNames>
    <definedName name="_xlnm.Print_Area" localSheetId="7">Kolovoz!$A$1:$H$25</definedName>
    <definedName name="_xlnm.Print_Area" localSheetId="5">Lipanj!$A$1:$H$25</definedName>
    <definedName name="_xlnm.Print_Area" localSheetId="9">'Listopad '!$A$1:$H$25</definedName>
    <definedName name="_xlnm.Print_Area" localSheetId="2">Ožujak!$A$1:$H$26</definedName>
    <definedName name="_xlnm.Print_Area" localSheetId="11">Prosinac!$A$1:$H$26</definedName>
    <definedName name="_xlnm.Print_Area" localSheetId="8">Rujan!$A$1:$H$25</definedName>
    <definedName name="_xlnm.Print_Area" localSheetId="0">Siječanj!$A$1:$H$25</definedName>
    <definedName name="_xlnm.Print_Area" localSheetId="6">Srpanj!$A$1:$H$25</definedName>
    <definedName name="_xlnm.Print_Area" localSheetId="10">Studeni!$A$1:$H$25</definedName>
    <definedName name="_xlnm.Print_Area" localSheetId="4">Svibanj!$A$1:$H$26</definedName>
    <definedName name="_xlnm.Print_Area" localSheetId="3">Travanj!$A$1:$H$26</definedName>
    <definedName name="_xlnm.Print_Area" localSheetId="1">Veljača!$A$1:$H$26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4" l="1"/>
  <c r="H21" i="2"/>
  <c r="H21" i="8" l="1"/>
  <c r="H21" i="9"/>
  <c r="H21" i="6"/>
  <c r="H21" i="10"/>
  <c r="H21" i="7"/>
  <c r="H21" i="13"/>
  <c r="H21" i="14"/>
  <c r="H21" i="5"/>
  <c r="H20" i="11"/>
  <c r="H21" i="12"/>
</calcChain>
</file>

<file path=xl/sharedStrings.xml><?xml version="1.0" encoding="utf-8"?>
<sst xmlns="http://schemas.openxmlformats.org/spreadsheetml/2006/main" count="840" uniqueCount="85">
  <si>
    <t>SVE PREKO ŽR NE TREBA!!!!</t>
  </si>
  <si>
    <t xml:space="preserve">Podaci o trošenju sredstava za kategoriju 1. i 2.  dostupni su i na poveznici </t>
  </si>
  <si>
    <t>https://vzz.transparentnost.hr/Pretraga/Pretraga</t>
  </si>
  <si>
    <t>ne mora se rck i asistenti</t>
  </si>
  <si>
    <t>Redni broj</t>
  </si>
  <si>
    <t>Datum isplate</t>
  </si>
  <si>
    <t>Naziv primatelja</t>
  </si>
  <si>
    <t>OIB primatelja</t>
  </si>
  <si>
    <t>Sjedište primatelja</t>
  </si>
  <si>
    <t>Isplatitelj</t>
  </si>
  <si>
    <t>Vrsta rashoda i izdataka</t>
  </si>
  <si>
    <t>Iznos</t>
  </si>
  <si>
    <t>ASISTENTI</t>
  </si>
  <si>
    <t>PLAĆA RCK 7/2024</t>
  </si>
  <si>
    <t>1.</t>
  </si>
  <si>
    <t>ZAPOSLENICI</t>
  </si>
  <si>
    <t>GDPR</t>
  </si>
  <si>
    <t>MZO</t>
  </si>
  <si>
    <t>2.</t>
  </si>
  <si>
    <t>3.</t>
  </si>
  <si>
    <t>asistenti 7/24</t>
  </si>
  <si>
    <t>ihm 7/24</t>
  </si>
  <si>
    <t>4.</t>
  </si>
  <si>
    <t>5.</t>
  </si>
  <si>
    <t>6.</t>
  </si>
  <si>
    <t xml:space="preserve">UKUPNO </t>
  </si>
  <si>
    <t>3721 treba</t>
  </si>
  <si>
    <t>3111 Plaće za zaposlene (bruto)</t>
  </si>
  <si>
    <t>plaća 09.01</t>
  </si>
  <si>
    <t>DODATNI OBRAČUN</t>
  </si>
  <si>
    <t>3132  Doprinosi za obvezno zdravstveno osiguranje</t>
  </si>
  <si>
    <t>PLAĆA 09.01</t>
  </si>
  <si>
    <t xml:space="preserve">Jubilarna </t>
  </si>
  <si>
    <t>Ispunila 14.01.2026.</t>
  </si>
  <si>
    <t>FALE MATERIJALNA PRAVA</t>
  </si>
  <si>
    <t>Dodala mat.prava03.02.</t>
  </si>
  <si>
    <t xml:space="preserve">3212 Naknade za prijevoz </t>
  </si>
  <si>
    <t>3121-Božićnica</t>
  </si>
  <si>
    <t>OSNOVNA ŠKOLA TUŽNO</t>
  </si>
  <si>
    <t>Varaždinska 16, Tužno</t>
  </si>
  <si>
    <t>42242 Radovan</t>
  </si>
  <si>
    <t>Sukladno članku 6. stavku 1. Naputka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(Narodne novine br. 59/2023) Osnovna škola Tužno objavljuje:</t>
  </si>
  <si>
    <t>Ravnatelj</t>
  </si>
  <si>
    <t xml:space="preserve">Josip Puček </t>
  </si>
  <si>
    <t>1291-HZZO bolovanje</t>
  </si>
  <si>
    <t>3121-nagrada za uskršnje blagdane</t>
  </si>
  <si>
    <t>3121-Rregres</t>
  </si>
  <si>
    <t>3121-pomoć bolovanje dulje od 90 dana, rođenje djeteta i regres za prethodna razdoblja</t>
  </si>
  <si>
    <t>3121-dar za djecu</t>
  </si>
  <si>
    <t>3121-Regres za prethodna razdoblja</t>
  </si>
  <si>
    <t>INFORMACIJU O TROŠENJU SREDSTAVA ZA SIJEČANJ 2026. GODINE</t>
  </si>
  <si>
    <t>9.02.2026.</t>
  </si>
  <si>
    <t>27.02.2026.</t>
  </si>
  <si>
    <t>3121-pomoć bolovanje dulje od 90 dana</t>
  </si>
  <si>
    <t>U Tužnom, 19.2.2026. godine</t>
  </si>
  <si>
    <t>INFORMACIJU O TROŠENJU SREDSTAVA ZA VELJAČU  2026. GODINE</t>
  </si>
  <si>
    <t>INFORMACIJU O TROŠENJU SREDSTAVA ZA OŽUJAK 2026. GODINE</t>
  </si>
  <si>
    <t>INFORMACIJU O TROŠENJU SREDSTAVA ZA TRAVANJ 2026. GODINE</t>
  </si>
  <si>
    <t>INFORMACIJU O TROŠENJU SREDSTAVA ZA SVIBANJ 2026 GODINE</t>
  </si>
  <si>
    <t>INFORMACIJU O TROŠENJU SREDSTAVA ZA LIPANJ 2026. GODINE</t>
  </si>
  <si>
    <t>INFORMACIJU O TROŠENJU SREDSTAVA ZA SRPANJ 2026. GODINE</t>
  </si>
  <si>
    <t>INFORMACIJU O TROŠENJU SREDSTAVA ZA KOLOVOZ 2026. GODINE</t>
  </si>
  <si>
    <t>INFORMACIJU O TROŠENJU SREDSTAVA ZA RUJAN 2026. GODINE</t>
  </si>
  <si>
    <t>INFORMACIJU O TROŠENJU SREDSTAVA ZA LISTOPAD 2026. GODINE</t>
  </si>
  <si>
    <t>INFORMACIJU O TROŠENJU SREDSTAVA ZA STUDENI 2026. GODINE</t>
  </si>
  <si>
    <t>INFORMACIJU O TROŠENJU SREDSTAVA ZA PROSINAC 2026. GODINE</t>
  </si>
  <si>
    <t>9.1.2026.</t>
  </si>
  <si>
    <t>27.1.2026.</t>
  </si>
  <si>
    <t>3121-Regres za protekla razdoblja</t>
  </si>
  <si>
    <t>DRŽAVNI PRORAČUN</t>
  </si>
  <si>
    <r>
      <rPr>
        <sz val="11"/>
        <color theme="1"/>
        <rFont val="Calibri"/>
        <family val="2"/>
        <charset val="238"/>
        <scheme val="minor"/>
      </rPr>
      <t xml:space="preserve">3295 - Pristojbe i naknade </t>
    </r>
    <r>
      <rPr>
        <i/>
        <sz val="10"/>
        <color theme="1"/>
        <rFont val="Calibri"/>
        <family val="2"/>
        <charset val="238"/>
        <scheme val="minor"/>
      </rPr>
      <t>(novčana naknada poslodavca zbog nezapošljavanja osoba s invaliditetom)</t>
    </r>
  </si>
  <si>
    <t>1.4.2026.</t>
  </si>
  <si>
    <t>9.3.2026.</t>
  </si>
  <si>
    <t>7.</t>
  </si>
  <si>
    <t>27.3.2026.</t>
  </si>
  <si>
    <t>3121-Nagrade (jubilarna)</t>
  </si>
  <si>
    <t>9.4.2026.</t>
  </si>
  <si>
    <t>11.5.2026.</t>
  </si>
  <si>
    <t>17.6.2026.</t>
  </si>
  <si>
    <t>26.6.2026.</t>
  </si>
  <si>
    <t>mzo</t>
  </si>
  <si>
    <t>3121-Materijalna prava</t>
  </si>
  <si>
    <t>9.6.2026.</t>
  </si>
  <si>
    <t>10.8.2026.</t>
  </si>
  <si>
    <t>9.9.2026.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</si>
</sst>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_-* #,##0.00_-;\-* #,##0.0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7" fillId="3" borderId="2" applyNumberFormat="0" applyFont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5" fillId="0" borderId="0" xfId="0" applyFont="1" applyAlignment="1">
      <alignment horizontal="left"/>
    </xf>
    <xf numFmtId="0" fontId="3" fillId="0" borderId="0" xfId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49" fontId="6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4" fontId="2" fillId="2" borderId="0" xfId="0" applyNumberFormat="1" applyFont="1" applyFill="1"/>
    <xf numFmtId="164" fontId="2" fillId="2" borderId="0" xfId="0" applyNumberFormat="1" applyFont="1" applyFill="1"/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3" xfId="2" applyFont="1" applyFill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4" xfId="2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</cellXfs>
  <cellStyles count="5">
    <cellStyle name="Bilješka 2" xfId="4" xr:uid="{00000000-0005-0000-0000-000031000000}"/>
    <cellStyle name="Hiperveza" xfId="1" builtinId="8"/>
    <cellStyle name="Normalno" xfId="0" builtinId="0"/>
    <cellStyle name="Normalno 2" xfId="2" xr:uid="{00000000-0005-0000-0000-000032000000}"/>
    <cellStyle name="Zarez 2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zz.transparentnost.hr/Pretraga/Pretrag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vzz.transparentnost.hr/Pretraga/Pretrag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vzz.transparentnost.hr/Pretraga/Pretraga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vzz.transparentnost.hr/Pretraga/Pretraga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vzz.transparentnost.hr/Pretraga/Pretraga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vzz.transparentnost.hr/Pretraga/Pretraga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vzz.transparentnost.hr/Pretraga/Pretraga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vzz.transparentnost.hr/Pretraga/Pretraga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vzz.transparentnost.hr/Pretraga/Pretraga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vzz.transparentnost.hr/Pretraga/Pretraga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vzz.transparentnost.hr/Pretraga/Pretraga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vzz.transparentnost.hr/Pretraga/Pretra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5647-98E8-47F4-9CFD-F2DC629D39C4}">
  <sheetPr>
    <pageSetUpPr fitToPage="1"/>
  </sheetPr>
  <dimension ref="A1:P25"/>
  <sheetViews>
    <sheetView workbookViewId="0">
      <selection activeCell="A20" sqref="A20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19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38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39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40</v>
      </c>
      <c r="B3" s="1"/>
      <c r="C3" s="1"/>
      <c r="I3" s="3"/>
      <c r="J3" s="23"/>
      <c r="K3" s="23"/>
      <c r="L3" s="23"/>
      <c r="M3" s="23"/>
      <c r="N3" s="23"/>
      <c r="O3" s="23"/>
    </row>
    <row r="4" spans="1:15" ht="15.75" x14ac:dyDescent="0.25">
      <c r="E4" s="21"/>
      <c r="F4" s="21"/>
      <c r="G4" s="21"/>
      <c r="I4" s="3"/>
      <c r="J4" s="23" t="s">
        <v>0</v>
      </c>
      <c r="K4" s="23"/>
      <c r="L4" s="23"/>
      <c r="M4" s="23"/>
      <c r="N4" s="23"/>
      <c r="O4" s="23"/>
    </row>
    <row r="5" spans="1:15" x14ac:dyDescent="0.25">
      <c r="A5" s="31" t="s">
        <v>41</v>
      </c>
      <c r="B5" s="31"/>
      <c r="C5" s="31"/>
      <c r="D5" s="32"/>
      <c r="E5" s="32"/>
      <c r="F5" s="32"/>
      <c r="G5" s="32"/>
      <c r="H5" s="32"/>
      <c r="I5" s="3"/>
      <c r="J5" s="23"/>
      <c r="K5" s="23"/>
      <c r="L5" s="23"/>
      <c r="M5" s="23"/>
      <c r="N5" s="23"/>
      <c r="O5" s="23"/>
    </row>
    <row r="6" spans="1:15" ht="45" customHeight="1" x14ac:dyDescent="0.25">
      <c r="A6" s="32"/>
      <c r="B6" s="32"/>
      <c r="C6" s="32"/>
      <c r="D6" s="32"/>
      <c r="E6" s="32"/>
      <c r="F6" s="32"/>
      <c r="G6" s="32"/>
      <c r="H6" s="32"/>
      <c r="I6" s="3"/>
      <c r="J6" s="23"/>
      <c r="K6" s="23"/>
      <c r="L6" s="23"/>
      <c r="M6" s="23"/>
      <c r="N6" s="23"/>
      <c r="O6" s="23"/>
    </row>
    <row r="7" spans="1:15" x14ac:dyDescent="0.25">
      <c r="A7" s="20"/>
      <c r="B7" s="20"/>
      <c r="C7" s="20"/>
      <c r="D7" s="20"/>
      <c r="E7" s="20"/>
      <c r="F7" s="20"/>
      <c r="G7" s="20"/>
      <c r="H7" s="20"/>
      <c r="I7" s="3"/>
      <c r="J7" s="23"/>
      <c r="K7" s="23"/>
      <c r="L7" s="23"/>
      <c r="M7" s="23"/>
      <c r="N7" s="23"/>
      <c r="O7" s="23"/>
    </row>
    <row r="8" spans="1:15" ht="15.75" x14ac:dyDescent="0.25">
      <c r="A8" s="20"/>
      <c r="B8" s="20"/>
      <c r="C8" s="20"/>
      <c r="D8" s="6" t="s">
        <v>50</v>
      </c>
      <c r="E8" s="6"/>
      <c r="F8" s="6"/>
      <c r="H8" s="20"/>
      <c r="I8" s="3"/>
      <c r="J8" s="23"/>
      <c r="K8" s="23"/>
      <c r="L8" s="23"/>
      <c r="M8" s="23"/>
      <c r="N8" s="23"/>
      <c r="O8" s="23"/>
    </row>
    <row r="9" spans="1:15" ht="15.75" x14ac:dyDescent="0.25">
      <c r="A9" s="20"/>
      <c r="B9" s="20"/>
      <c r="C9" s="20"/>
      <c r="D9" s="20"/>
      <c r="E9" s="33"/>
      <c r="F9" s="33"/>
      <c r="G9" s="33"/>
      <c r="H9" s="20"/>
      <c r="I9" s="3"/>
      <c r="J9" s="23"/>
      <c r="K9" s="23"/>
      <c r="L9" s="23"/>
      <c r="M9" s="23"/>
      <c r="N9" s="23"/>
      <c r="O9" s="23"/>
    </row>
    <row r="10" spans="1:15" ht="15.75" x14ac:dyDescent="0.25">
      <c r="A10" s="20"/>
      <c r="B10" s="20"/>
      <c r="C10" s="20"/>
      <c r="D10" s="20"/>
      <c r="E10" s="21"/>
      <c r="F10" s="21"/>
      <c r="G10" s="21"/>
      <c r="H10" s="20"/>
      <c r="I10" s="3"/>
      <c r="J10" s="23"/>
      <c r="K10" s="23"/>
      <c r="L10" s="23"/>
      <c r="M10" s="23"/>
      <c r="N10" s="23"/>
      <c r="O10" s="23"/>
    </row>
    <row r="11" spans="1:15" x14ac:dyDescent="0.25">
      <c r="A11" t="s">
        <v>1</v>
      </c>
      <c r="F11" s="7" t="s">
        <v>2</v>
      </c>
      <c r="H11" s="8"/>
      <c r="I11" s="3"/>
      <c r="J11" s="5" t="s">
        <v>26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0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66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27</v>
      </c>
      <c r="H15" s="15">
        <v>78066.960000000006</v>
      </c>
      <c r="I15" s="22"/>
    </row>
    <row r="16" spans="1:15" ht="30" x14ac:dyDescent="0.25">
      <c r="A16" s="13" t="s">
        <v>18</v>
      </c>
      <c r="B16" s="13" t="s">
        <v>66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30</v>
      </c>
      <c r="H16" s="16">
        <v>12881.04</v>
      </c>
      <c r="I16" s="22"/>
      <c r="J16" s="5" t="s">
        <v>31</v>
      </c>
      <c r="K16" s="24">
        <v>21639.82</v>
      </c>
      <c r="L16" s="5" t="s">
        <v>20</v>
      </c>
      <c r="N16" s="5" t="s">
        <v>21</v>
      </c>
    </row>
    <row r="17" spans="1:13" x14ac:dyDescent="0.25">
      <c r="A17" s="13" t="s">
        <v>19</v>
      </c>
      <c r="B17" s="13" t="s">
        <v>66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36</v>
      </c>
      <c r="H17" s="15">
        <v>5358.12</v>
      </c>
      <c r="I17" s="22"/>
      <c r="J17" s="5" t="s">
        <v>29</v>
      </c>
      <c r="K17" s="24"/>
    </row>
    <row r="18" spans="1:13" x14ac:dyDescent="0.25">
      <c r="A18" s="13" t="s">
        <v>22</v>
      </c>
      <c r="B18" s="13" t="s">
        <v>66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44</v>
      </c>
      <c r="H18" s="15">
        <v>686.63</v>
      </c>
      <c r="I18" s="22"/>
      <c r="K18" s="24"/>
    </row>
    <row r="19" spans="1:13" ht="30" x14ac:dyDescent="0.25">
      <c r="A19" s="13" t="s">
        <v>23</v>
      </c>
      <c r="B19" s="13" t="s">
        <v>67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68</v>
      </c>
      <c r="H19" s="15">
        <v>600</v>
      </c>
      <c r="I19" s="22"/>
      <c r="J19" s="5" t="s">
        <v>32</v>
      </c>
      <c r="K19" s="24"/>
    </row>
    <row r="20" spans="1:13" ht="54" x14ac:dyDescent="0.25">
      <c r="A20" s="13" t="s">
        <v>24</v>
      </c>
      <c r="B20" s="13" t="s">
        <v>66</v>
      </c>
      <c r="C20" s="13" t="s">
        <v>69</v>
      </c>
      <c r="D20" s="14"/>
      <c r="E20" s="14"/>
      <c r="F20" s="14" t="s">
        <v>17</v>
      </c>
      <c r="G20" s="28" t="s">
        <v>70</v>
      </c>
      <c r="H20" s="15">
        <v>194</v>
      </c>
      <c r="I20" s="22"/>
      <c r="K20" s="24"/>
    </row>
    <row r="21" spans="1:13" x14ac:dyDescent="0.25">
      <c r="A21" s="17" t="s">
        <v>25</v>
      </c>
      <c r="B21" s="17"/>
      <c r="C21" s="17"/>
      <c r="D21" s="14"/>
      <c r="E21" s="14"/>
      <c r="F21" s="14"/>
      <c r="G21" s="17"/>
      <c r="H21" s="18">
        <f>SUM(H15:H20)</f>
        <v>97786.75</v>
      </c>
      <c r="I21" s="3"/>
      <c r="K21" s="24"/>
      <c r="M21" s="25"/>
    </row>
    <row r="22" spans="1:13" x14ac:dyDescent="0.25">
      <c r="G22" s="20"/>
      <c r="H22" s="10"/>
      <c r="I22" s="3"/>
    </row>
    <row r="23" spans="1:13" x14ac:dyDescent="0.25">
      <c r="A23" t="s">
        <v>54</v>
      </c>
      <c r="G23" t="s">
        <v>42</v>
      </c>
      <c r="I23" s="3"/>
      <c r="M23" s="25"/>
    </row>
    <row r="24" spans="1:13" x14ac:dyDescent="0.25">
      <c r="G24" t="s">
        <v>43</v>
      </c>
      <c r="I24" s="3"/>
      <c r="J24" s="5" t="s">
        <v>33</v>
      </c>
      <c r="K24" s="5" t="s">
        <v>34</v>
      </c>
    </row>
    <row r="25" spans="1:13" x14ac:dyDescent="0.25">
      <c r="J25" s="5" t="s">
        <v>35</v>
      </c>
    </row>
  </sheetData>
  <mergeCells count="2">
    <mergeCell ref="A5:H6"/>
    <mergeCell ref="E9:G9"/>
  </mergeCells>
  <hyperlinks>
    <hyperlink ref="F11" r:id="rId1" xr:uid="{1B5C7811-22F0-40EA-BAE4-83FE53E20698}"/>
  </hyperlinks>
  <pageMargins left="0.7" right="0.7" top="0.75" bottom="0.75" header="0.3" footer="0.3"/>
  <pageSetup paperSize="9" scale="9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19DFF-4D34-41A4-9192-E5329B1DA342}">
  <sheetPr>
    <pageSetUpPr fitToPage="1"/>
  </sheetPr>
  <dimension ref="A1:P26"/>
  <sheetViews>
    <sheetView workbookViewId="0">
      <selection activeCell="E26" sqref="E26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19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38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39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40</v>
      </c>
      <c r="B3" s="1"/>
      <c r="C3" s="1"/>
      <c r="I3" s="3"/>
      <c r="J3" s="23"/>
      <c r="K3" s="23"/>
      <c r="L3" s="23"/>
      <c r="M3" s="23"/>
      <c r="N3" s="23"/>
      <c r="O3" s="23"/>
    </row>
    <row r="4" spans="1:15" ht="15.75" x14ac:dyDescent="0.25">
      <c r="E4" s="27"/>
      <c r="F4" s="27"/>
      <c r="G4" s="27"/>
      <c r="I4" s="3"/>
      <c r="J4" s="23" t="s">
        <v>0</v>
      </c>
      <c r="K4" s="23"/>
      <c r="L4" s="23"/>
      <c r="M4" s="23"/>
      <c r="N4" s="23"/>
      <c r="O4" s="23"/>
    </row>
    <row r="5" spans="1:15" ht="15" customHeight="1" x14ac:dyDescent="0.25">
      <c r="A5" s="31" t="s">
        <v>41</v>
      </c>
      <c r="B5" s="31"/>
      <c r="C5" s="31"/>
      <c r="D5" s="32"/>
      <c r="E5" s="32"/>
      <c r="F5" s="32"/>
      <c r="G5" s="32"/>
      <c r="H5" s="32"/>
      <c r="I5" s="3"/>
      <c r="J5" s="23"/>
      <c r="K5" s="23"/>
      <c r="L5" s="23"/>
      <c r="M5" s="23"/>
      <c r="N5" s="23"/>
      <c r="O5" s="23"/>
    </row>
    <row r="6" spans="1:15" ht="45" customHeight="1" x14ac:dyDescent="0.25">
      <c r="A6" s="32"/>
      <c r="B6" s="32"/>
      <c r="C6" s="32"/>
      <c r="D6" s="32"/>
      <c r="E6" s="32"/>
      <c r="F6" s="32"/>
      <c r="G6" s="32"/>
      <c r="H6" s="32"/>
      <c r="I6" s="3"/>
      <c r="J6" s="23"/>
      <c r="K6" s="23"/>
      <c r="L6" s="23"/>
      <c r="M6" s="23"/>
      <c r="N6" s="23"/>
      <c r="O6" s="23"/>
    </row>
    <row r="7" spans="1:15" x14ac:dyDescent="0.25">
      <c r="A7" s="26"/>
      <c r="B7" s="26"/>
      <c r="C7" s="26"/>
      <c r="D7" s="26"/>
      <c r="E7" s="26"/>
      <c r="F7" s="26"/>
      <c r="G7" s="26"/>
      <c r="H7" s="26"/>
      <c r="I7" s="3"/>
      <c r="J7" s="23"/>
      <c r="K7" s="23"/>
      <c r="L7" s="23"/>
      <c r="M7" s="23"/>
      <c r="N7" s="23"/>
      <c r="O7" s="23"/>
    </row>
    <row r="8" spans="1:15" ht="15.75" x14ac:dyDescent="0.25">
      <c r="A8" s="26"/>
      <c r="B8" s="26"/>
      <c r="C8" s="26"/>
      <c r="D8" s="6" t="s">
        <v>55</v>
      </c>
      <c r="E8" s="6"/>
      <c r="F8" s="6"/>
      <c r="H8" s="26"/>
      <c r="I8" s="3"/>
      <c r="J8" s="23"/>
      <c r="K8" s="23"/>
      <c r="L8" s="23"/>
      <c r="M8" s="23"/>
      <c r="N8" s="23"/>
      <c r="O8" s="23"/>
    </row>
    <row r="9" spans="1:15" ht="15.75" x14ac:dyDescent="0.25">
      <c r="A9" s="26"/>
      <c r="B9" s="26"/>
      <c r="C9" s="26"/>
      <c r="D9" s="26"/>
      <c r="E9" s="33"/>
      <c r="F9" s="33"/>
      <c r="G9" s="33"/>
      <c r="H9" s="26"/>
      <c r="I9" s="3"/>
      <c r="J9" s="23"/>
      <c r="K9" s="23"/>
      <c r="L9" s="23"/>
      <c r="M9" s="23"/>
      <c r="N9" s="23"/>
      <c r="O9" s="23"/>
    </row>
    <row r="10" spans="1:15" ht="15.75" x14ac:dyDescent="0.25">
      <c r="A10" s="26"/>
      <c r="B10" s="26"/>
      <c r="C10" s="26"/>
      <c r="D10" s="26"/>
      <c r="E10" s="27"/>
      <c r="F10" s="27"/>
      <c r="G10" s="27"/>
      <c r="H10" s="26"/>
      <c r="I10" s="3"/>
      <c r="J10" s="23"/>
      <c r="K10" s="23"/>
      <c r="L10" s="23"/>
      <c r="M10" s="23"/>
      <c r="N10" s="23"/>
      <c r="O10" s="23"/>
    </row>
    <row r="11" spans="1:15" x14ac:dyDescent="0.25">
      <c r="A11" t="s">
        <v>1</v>
      </c>
      <c r="F11" s="7" t="s">
        <v>2</v>
      </c>
      <c r="H11" s="8"/>
      <c r="I11" s="3"/>
      <c r="J11" s="5" t="s">
        <v>26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6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51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27</v>
      </c>
      <c r="H15" s="15">
        <v>78484.28</v>
      </c>
      <c r="I15" s="22"/>
    </row>
    <row r="16" spans="1:15" ht="30" x14ac:dyDescent="0.25">
      <c r="A16" s="13" t="s">
        <v>18</v>
      </c>
      <c r="B16" s="13" t="s">
        <v>51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30</v>
      </c>
      <c r="H16" s="16">
        <v>12949.92</v>
      </c>
      <c r="I16" s="22"/>
      <c r="J16" s="5" t="s">
        <v>28</v>
      </c>
      <c r="K16" s="24">
        <v>122468.48</v>
      </c>
      <c r="L16" s="5" t="s">
        <v>20</v>
      </c>
      <c r="N16" s="5" t="s">
        <v>21</v>
      </c>
    </row>
    <row r="17" spans="1:14" x14ac:dyDescent="0.25">
      <c r="A17" s="13" t="s">
        <v>19</v>
      </c>
      <c r="B17" s="13" t="s">
        <v>51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36</v>
      </c>
      <c r="H17" s="15">
        <v>5246.96</v>
      </c>
      <c r="I17" s="22"/>
      <c r="J17" s="5" t="s">
        <v>29</v>
      </c>
      <c r="K17" s="24"/>
    </row>
    <row r="18" spans="1:14" x14ac:dyDescent="0.25">
      <c r="A18" s="13" t="s">
        <v>22</v>
      </c>
      <c r="B18" s="13" t="s">
        <v>51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44</v>
      </c>
      <c r="H18" s="15">
        <v>666.69</v>
      </c>
      <c r="I18" s="22"/>
      <c r="J18" s="5" t="s">
        <v>31</v>
      </c>
      <c r="K18" s="24">
        <v>21639.82</v>
      </c>
      <c r="L18" s="5" t="s">
        <v>20</v>
      </c>
      <c r="N18" s="5" t="s">
        <v>21</v>
      </c>
    </row>
    <row r="19" spans="1:14" ht="30" x14ac:dyDescent="0.25">
      <c r="A19" s="13" t="s">
        <v>23</v>
      </c>
      <c r="B19" s="13" t="s">
        <v>52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53</v>
      </c>
      <c r="H19" s="15">
        <v>441.44</v>
      </c>
      <c r="I19" s="22"/>
      <c r="J19" s="5" t="s">
        <v>29</v>
      </c>
      <c r="K19" s="24"/>
    </row>
    <row r="20" spans="1:14" ht="54" x14ac:dyDescent="0.25">
      <c r="A20" s="13" t="s">
        <v>24</v>
      </c>
      <c r="B20" s="13" t="s">
        <v>51</v>
      </c>
      <c r="C20" s="13" t="s">
        <v>69</v>
      </c>
      <c r="D20" s="14"/>
      <c r="E20" s="14"/>
      <c r="F20" s="14" t="s">
        <v>17</v>
      </c>
      <c r="G20" s="28" t="s">
        <v>70</v>
      </c>
      <c r="H20" s="15">
        <v>0</v>
      </c>
      <c r="I20" s="22"/>
      <c r="K20" s="24"/>
    </row>
    <row r="21" spans="1:14" x14ac:dyDescent="0.25">
      <c r="A21" s="17" t="s">
        <v>25</v>
      </c>
      <c r="B21" s="17"/>
      <c r="C21" s="17"/>
      <c r="D21" s="14"/>
      <c r="E21" s="14"/>
      <c r="F21" s="14"/>
      <c r="G21" s="17"/>
      <c r="H21" s="18">
        <f>SUM(H15:H20)</f>
        <v>97789.290000000008</v>
      </c>
      <c r="I21" s="22"/>
      <c r="J21" s="5" t="s">
        <v>32</v>
      </c>
      <c r="K21" s="24"/>
    </row>
    <row r="22" spans="1:14" x14ac:dyDescent="0.25">
      <c r="G22" s="26"/>
      <c r="H22" s="10"/>
      <c r="I22" s="3"/>
      <c r="K22" s="24"/>
      <c r="M22" s="25"/>
    </row>
    <row r="23" spans="1:14" x14ac:dyDescent="0.25">
      <c r="G23" t="s">
        <v>42</v>
      </c>
      <c r="I23" s="3"/>
    </row>
    <row r="24" spans="1:14" x14ac:dyDescent="0.25">
      <c r="G24" t="s">
        <v>43</v>
      </c>
      <c r="I24" s="3"/>
      <c r="M24" s="25"/>
    </row>
    <row r="25" spans="1:14" x14ac:dyDescent="0.25">
      <c r="I25" s="3"/>
      <c r="J25" s="5" t="s">
        <v>33</v>
      </c>
      <c r="K25" s="5" t="s">
        <v>34</v>
      </c>
    </row>
    <row r="26" spans="1:14" x14ac:dyDescent="0.25">
      <c r="J26" s="5" t="s">
        <v>35</v>
      </c>
    </row>
  </sheetData>
  <mergeCells count="2">
    <mergeCell ref="A5:H6"/>
    <mergeCell ref="E9:G9"/>
  </mergeCells>
  <hyperlinks>
    <hyperlink ref="F11" r:id="rId1" xr:uid="{0CD8B899-6DC4-4287-A67A-73BAAC95CE9E}"/>
  </hyperlinks>
  <pageMargins left="0.7" right="0.7" top="0.75" bottom="0.75" header="0.3" footer="0.3"/>
  <pageSetup paperSize="9" scale="97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EE125-0BE6-4C71-AAC5-C0378DB1E0A3}">
  <sheetPr>
    <pageSetUpPr fitToPage="1"/>
  </sheetPr>
  <dimension ref="A1:P26"/>
  <sheetViews>
    <sheetView workbookViewId="0">
      <selection activeCell="G25" sqref="G25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19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38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39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40</v>
      </c>
      <c r="B3" s="1"/>
      <c r="C3" s="1"/>
      <c r="I3" s="3"/>
      <c r="J3" s="23"/>
      <c r="K3" s="23"/>
      <c r="L3" s="23"/>
      <c r="M3" s="23"/>
      <c r="N3" s="23"/>
      <c r="O3" s="23"/>
    </row>
    <row r="4" spans="1:15" ht="15.75" x14ac:dyDescent="0.25">
      <c r="E4" s="27"/>
      <c r="F4" s="27"/>
      <c r="G4" s="27"/>
      <c r="I4" s="3"/>
      <c r="J4" s="23" t="s">
        <v>0</v>
      </c>
      <c r="K4" s="23"/>
      <c r="L4" s="23"/>
      <c r="M4" s="23"/>
      <c r="N4" s="23"/>
      <c r="O4" s="23"/>
    </row>
    <row r="5" spans="1:15" ht="15" customHeight="1" x14ac:dyDescent="0.25">
      <c r="A5" s="31" t="s">
        <v>41</v>
      </c>
      <c r="B5" s="31"/>
      <c r="C5" s="31"/>
      <c r="D5" s="32"/>
      <c r="E5" s="32"/>
      <c r="F5" s="32"/>
      <c r="G5" s="32"/>
      <c r="H5" s="32"/>
      <c r="I5" s="3"/>
      <c r="J5" s="23"/>
      <c r="K5" s="23"/>
      <c r="L5" s="23"/>
      <c r="M5" s="23"/>
      <c r="N5" s="23"/>
      <c r="O5" s="23"/>
    </row>
    <row r="6" spans="1:15" ht="45" customHeight="1" x14ac:dyDescent="0.25">
      <c r="A6" s="32"/>
      <c r="B6" s="32"/>
      <c r="C6" s="32"/>
      <c r="D6" s="32"/>
      <c r="E6" s="32"/>
      <c r="F6" s="32"/>
      <c r="G6" s="32"/>
      <c r="H6" s="32"/>
      <c r="I6" s="3"/>
      <c r="J6" s="23"/>
      <c r="K6" s="23"/>
      <c r="L6" s="23"/>
      <c r="M6" s="23"/>
      <c r="N6" s="23"/>
      <c r="O6" s="23"/>
    </row>
    <row r="7" spans="1:15" x14ac:dyDescent="0.25">
      <c r="A7" s="26"/>
      <c r="B7" s="26"/>
      <c r="C7" s="26"/>
      <c r="D7" s="26"/>
      <c r="E7" s="26"/>
      <c r="F7" s="26"/>
      <c r="G7" s="26"/>
      <c r="H7" s="26"/>
      <c r="I7" s="3"/>
      <c r="J7" s="23"/>
      <c r="K7" s="23"/>
      <c r="L7" s="23"/>
      <c r="M7" s="23"/>
      <c r="N7" s="23"/>
      <c r="O7" s="23"/>
    </row>
    <row r="8" spans="1:15" ht="15.75" x14ac:dyDescent="0.25">
      <c r="A8" s="26"/>
      <c r="B8" s="26"/>
      <c r="C8" s="26"/>
      <c r="D8" s="6" t="s">
        <v>56</v>
      </c>
      <c r="E8" s="6"/>
      <c r="F8" s="6"/>
      <c r="H8" s="26"/>
      <c r="I8" s="3"/>
      <c r="J8" s="23"/>
      <c r="K8" s="23"/>
      <c r="L8" s="23"/>
      <c r="M8" s="23"/>
      <c r="N8" s="23"/>
      <c r="O8" s="23"/>
    </row>
    <row r="9" spans="1:15" ht="15.75" x14ac:dyDescent="0.25">
      <c r="A9" s="26"/>
      <c r="B9" s="26"/>
      <c r="C9" s="26"/>
      <c r="D9" s="26"/>
      <c r="E9" s="33"/>
      <c r="F9" s="33"/>
      <c r="G9" s="33"/>
      <c r="H9" s="26"/>
      <c r="I9" s="3"/>
      <c r="J9" s="23"/>
      <c r="K9" s="23"/>
      <c r="L9" s="23"/>
      <c r="M9" s="23"/>
      <c r="N9" s="23"/>
      <c r="O9" s="23"/>
    </row>
    <row r="10" spans="1:15" ht="15.75" x14ac:dyDescent="0.25">
      <c r="A10" s="26"/>
      <c r="B10" s="26"/>
      <c r="C10" s="26"/>
      <c r="D10" s="26"/>
      <c r="E10" s="27"/>
      <c r="F10" s="27"/>
      <c r="G10" s="27"/>
      <c r="H10" s="26"/>
      <c r="I10" s="3"/>
      <c r="J10" s="23"/>
      <c r="K10" s="23"/>
      <c r="L10" s="23"/>
      <c r="M10" s="23"/>
      <c r="N10" s="23"/>
      <c r="O10" s="23"/>
    </row>
    <row r="11" spans="1:15" x14ac:dyDescent="0.25">
      <c r="A11" t="s">
        <v>1</v>
      </c>
      <c r="F11" s="7" t="s">
        <v>2</v>
      </c>
      <c r="H11" s="8"/>
      <c r="I11" s="3"/>
      <c r="J11" s="5" t="s">
        <v>26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6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72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27</v>
      </c>
      <c r="H15" s="15">
        <v>81964.100000000006</v>
      </c>
      <c r="I15" s="22"/>
    </row>
    <row r="16" spans="1:15" ht="30" x14ac:dyDescent="0.25">
      <c r="A16" s="13" t="s">
        <v>18</v>
      </c>
      <c r="B16" s="13" t="s">
        <v>72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30</v>
      </c>
      <c r="H16" s="16">
        <v>13524.06</v>
      </c>
      <c r="I16" s="22"/>
      <c r="J16" s="5" t="s">
        <v>28</v>
      </c>
      <c r="K16" s="24">
        <v>122468.48</v>
      </c>
      <c r="L16" s="5" t="s">
        <v>20</v>
      </c>
      <c r="N16" s="5" t="s">
        <v>21</v>
      </c>
    </row>
    <row r="17" spans="1:14" x14ac:dyDescent="0.25">
      <c r="A17" s="13" t="s">
        <v>19</v>
      </c>
      <c r="B17" s="13" t="s">
        <v>72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36</v>
      </c>
      <c r="H17" s="15">
        <v>5511.06</v>
      </c>
      <c r="I17" s="22"/>
      <c r="J17" s="5" t="s">
        <v>29</v>
      </c>
      <c r="K17" s="24"/>
    </row>
    <row r="18" spans="1:14" x14ac:dyDescent="0.25">
      <c r="A18" s="13" t="s">
        <v>22</v>
      </c>
      <c r="B18" s="29">
        <v>46090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44</v>
      </c>
      <c r="H18" s="15">
        <v>599.49</v>
      </c>
      <c r="I18" s="22"/>
      <c r="J18" s="5" t="s">
        <v>31</v>
      </c>
      <c r="K18" s="24">
        <v>21639.82</v>
      </c>
      <c r="L18" s="5" t="s">
        <v>20</v>
      </c>
      <c r="N18" s="5" t="s">
        <v>21</v>
      </c>
    </row>
    <row r="19" spans="1:14" ht="54" x14ac:dyDescent="0.25">
      <c r="A19" s="13" t="s">
        <v>24</v>
      </c>
      <c r="B19" s="13" t="s">
        <v>72</v>
      </c>
      <c r="C19" s="13" t="s">
        <v>69</v>
      </c>
      <c r="D19" s="14"/>
      <c r="E19" s="14"/>
      <c r="F19" s="14" t="s">
        <v>17</v>
      </c>
      <c r="G19" s="28" t="s">
        <v>70</v>
      </c>
      <c r="H19" s="15">
        <v>210</v>
      </c>
      <c r="I19" s="22"/>
      <c r="K19" s="24"/>
    </row>
    <row r="20" spans="1:14" x14ac:dyDescent="0.25">
      <c r="A20" s="13" t="s">
        <v>73</v>
      </c>
      <c r="B20" s="13" t="s">
        <v>74</v>
      </c>
      <c r="C20" s="13" t="s">
        <v>15</v>
      </c>
      <c r="D20" s="14" t="s">
        <v>16</v>
      </c>
      <c r="E20" s="14" t="s">
        <v>16</v>
      </c>
      <c r="F20" s="14" t="s">
        <v>17</v>
      </c>
      <c r="G20" s="30" t="s">
        <v>75</v>
      </c>
      <c r="H20" s="15">
        <v>438.26</v>
      </c>
      <c r="I20" s="22"/>
      <c r="K20" s="24"/>
    </row>
    <row r="21" spans="1:14" x14ac:dyDescent="0.25">
      <c r="A21" s="17" t="s">
        <v>25</v>
      </c>
      <c r="B21" s="17"/>
      <c r="C21" s="17"/>
      <c r="D21" s="14"/>
      <c r="E21" s="14"/>
      <c r="F21" s="14"/>
      <c r="G21" s="17"/>
      <c r="H21" s="18">
        <f>SUM(H15:H18)</f>
        <v>101598.71</v>
      </c>
      <c r="I21" s="22"/>
      <c r="J21" s="5" t="s">
        <v>32</v>
      </c>
      <c r="K21" s="24"/>
    </row>
    <row r="22" spans="1:14" x14ac:dyDescent="0.25">
      <c r="G22" s="26"/>
      <c r="H22" s="10"/>
      <c r="I22" s="3"/>
      <c r="K22" s="24"/>
      <c r="M22" s="25"/>
    </row>
    <row r="23" spans="1:14" x14ac:dyDescent="0.25">
      <c r="G23" t="s">
        <v>42</v>
      </c>
      <c r="I23" s="3"/>
    </row>
    <row r="24" spans="1:14" x14ac:dyDescent="0.25">
      <c r="G24" t="s">
        <v>43</v>
      </c>
      <c r="I24" s="3"/>
      <c r="M24" s="25"/>
    </row>
    <row r="25" spans="1:14" x14ac:dyDescent="0.25">
      <c r="I25" s="3"/>
      <c r="J25" s="5" t="s">
        <v>33</v>
      </c>
      <c r="K25" s="5" t="s">
        <v>34</v>
      </c>
    </row>
    <row r="26" spans="1:14" x14ac:dyDescent="0.25">
      <c r="J26" s="5" t="s">
        <v>35</v>
      </c>
    </row>
  </sheetData>
  <mergeCells count="2">
    <mergeCell ref="A5:H6"/>
    <mergeCell ref="E9:G9"/>
  </mergeCells>
  <hyperlinks>
    <hyperlink ref="F11" r:id="rId1" xr:uid="{45A8A8DF-789E-426A-AE5C-2203F18B2861}"/>
  </hyperlinks>
  <pageMargins left="0.7" right="0.7" top="0.75" bottom="0.75" header="0.3" footer="0.3"/>
  <pageSetup paperSize="9" scale="9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3E844-7699-4D42-8DF4-18BE0481D28D}">
  <sheetPr>
    <pageSetUpPr fitToPage="1"/>
  </sheetPr>
  <dimension ref="A1:P26"/>
  <sheetViews>
    <sheetView topLeftCell="A4" workbookViewId="0">
      <selection activeCell="H18" sqref="H18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19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38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39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40</v>
      </c>
      <c r="B3" s="1"/>
      <c r="C3" s="1"/>
      <c r="I3" s="3"/>
      <c r="J3" s="23"/>
      <c r="K3" s="23"/>
      <c r="L3" s="23"/>
      <c r="M3" s="23"/>
      <c r="N3" s="23"/>
      <c r="O3" s="23"/>
    </row>
    <row r="4" spans="1:15" ht="15.75" x14ac:dyDescent="0.25">
      <c r="E4" s="27"/>
      <c r="F4" s="27"/>
      <c r="G4" s="27"/>
      <c r="I4" s="3"/>
      <c r="J4" s="23" t="s">
        <v>0</v>
      </c>
      <c r="K4" s="23"/>
      <c r="L4" s="23"/>
      <c r="M4" s="23"/>
      <c r="N4" s="23"/>
      <c r="O4" s="23"/>
    </row>
    <row r="5" spans="1:15" ht="15" customHeight="1" x14ac:dyDescent="0.25">
      <c r="A5" s="31" t="s">
        <v>41</v>
      </c>
      <c r="B5" s="31"/>
      <c r="C5" s="31"/>
      <c r="D5" s="32"/>
      <c r="E5" s="32"/>
      <c r="F5" s="32"/>
      <c r="G5" s="32"/>
      <c r="H5" s="32"/>
      <c r="I5" s="3"/>
      <c r="J5" s="23"/>
      <c r="K5" s="23"/>
      <c r="L5" s="23"/>
      <c r="M5" s="23"/>
      <c r="N5" s="23"/>
      <c r="O5" s="23"/>
    </row>
    <row r="6" spans="1:15" ht="45" customHeight="1" x14ac:dyDescent="0.25">
      <c r="A6" s="32"/>
      <c r="B6" s="32"/>
      <c r="C6" s="32"/>
      <c r="D6" s="32"/>
      <c r="E6" s="32"/>
      <c r="F6" s="32"/>
      <c r="G6" s="32"/>
      <c r="H6" s="32"/>
      <c r="I6" s="3"/>
      <c r="J6" s="23"/>
      <c r="K6" s="23"/>
      <c r="L6" s="23"/>
      <c r="M6" s="23"/>
      <c r="N6" s="23"/>
      <c r="O6" s="23"/>
    </row>
    <row r="7" spans="1:15" x14ac:dyDescent="0.25">
      <c r="A7" s="26"/>
      <c r="B7" s="26"/>
      <c r="C7" s="26"/>
      <c r="D7" s="26"/>
      <c r="E7" s="26"/>
      <c r="F7" s="26"/>
      <c r="G7" s="26"/>
      <c r="H7" s="26"/>
      <c r="I7" s="3"/>
      <c r="J7" s="23"/>
      <c r="K7" s="23"/>
      <c r="L7" s="23"/>
      <c r="M7" s="23"/>
      <c r="N7" s="23"/>
      <c r="O7" s="23"/>
    </row>
    <row r="8" spans="1:15" ht="15.75" x14ac:dyDescent="0.25">
      <c r="A8" s="26"/>
      <c r="B8" s="26"/>
      <c r="C8" s="26"/>
      <c r="D8" s="6" t="s">
        <v>57</v>
      </c>
      <c r="E8" s="6"/>
      <c r="F8" s="6"/>
      <c r="H8" s="26"/>
      <c r="I8" s="3"/>
      <c r="J8" s="23"/>
      <c r="K8" s="23"/>
      <c r="L8" s="23"/>
      <c r="M8" s="23"/>
      <c r="N8" s="23"/>
      <c r="O8" s="23"/>
    </row>
    <row r="9" spans="1:15" ht="15.75" x14ac:dyDescent="0.25">
      <c r="A9" s="26"/>
      <c r="B9" s="26"/>
      <c r="C9" s="26"/>
      <c r="D9" s="26"/>
      <c r="E9" s="33"/>
      <c r="F9" s="33"/>
      <c r="G9" s="33"/>
      <c r="H9" s="26"/>
      <c r="I9" s="3"/>
      <c r="J9" s="23"/>
      <c r="K9" s="23"/>
      <c r="L9" s="23"/>
      <c r="M9" s="23"/>
      <c r="N9" s="23"/>
      <c r="O9" s="23"/>
    </row>
    <row r="10" spans="1:15" ht="15.75" x14ac:dyDescent="0.25">
      <c r="A10" s="26"/>
      <c r="B10" s="26"/>
      <c r="C10" s="26"/>
      <c r="D10" s="26"/>
      <c r="E10" s="27"/>
      <c r="F10" s="27"/>
      <c r="G10" s="27"/>
      <c r="H10" s="26"/>
      <c r="I10" s="3"/>
      <c r="J10" s="23"/>
      <c r="K10" s="23"/>
      <c r="L10" s="23"/>
      <c r="M10" s="23"/>
      <c r="N10" s="23"/>
      <c r="O10" s="23"/>
    </row>
    <row r="11" spans="1:15" x14ac:dyDescent="0.25">
      <c r="A11" t="s">
        <v>1</v>
      </c>
      <c r="F11" s="7" t="s">
        <v>2</v>
      </c>
      <c r="H11" s="8"/>
      <c r="I11" s="3"/>
      <c r="J11" s="5" t="s">
        <v>26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6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76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27</v>
      </c>
      <c r="H15" s="15">
        <v>81528.87</v>
      </c>
      <c r="I15" s="22"/>
    </row>
    <row r="16" spans="1:15" ht="30" x14ac:dyDescent="0.25">
      <c r="A16" s="13" t="s">
        <v>18</v>
      </c>
      <c r="B16" s="13" t="s">
        <v>76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30</v>
      </c>
      <c r="H16" s="16">
        <v>13452.28</v>
      </c>
      <c r="I16" s="22"/>
      <c r="J16" s="5" t="s">
        <v>28</v>
      </c>
      <c r="K16" s="24">
        <v>122468.48</v>
      </c>
      <c r="L16" s="5" t="s">
        <v>20</v>
      </c>
      <c r="N16" s="5" t="s">
        <v>21</v>
      </c>
    </row>
    <row r="17" spans="1:14" x14ac:dyDescent="0.25">
      <c r="A17" s="13" t="s">
        <v>19</v>
      </c>
      <c r="B17" s="13" t="s">
        <v>76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36</v>
      </c>
      <c r="H17" s="15">
        <v>5258.39</v>
      </c>
      <c r="I17" s="22"/>
      <c r="J17" s="5" t="s">
        <v>29</v>
      </c>
      <c r="K17" s="24"/>
    </row>
    <row r="18" spans="1:14" x14ac:dyDescent="0.25">
      <c r="A18" s="13" t="s">
        <v>22</v>
      </c>
      <c r="B18" s="13" t="s">
        <v>76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44</v>
      </c>
      <c r="H18" s="15">
        <v>857.37</v>
      </c>
      <c r="I18" s="22"/>
      <c r="J18" s="5" t="s">
        <v>31</v>
      </c>
      <c r="K18" s="24">
        <v>21639.82</v>
      </c>
      <c r="L18" s="5" t="s">
        <v>20</v>
      </c>
      <c r="N18" s="5" t="s">
        <v>21</v>
      </c>
    </row>
    <row r="19" spans="1:14" ht="30" x14ac:dyDescent="0.25">
      <c r="A19" s="13" t="s">
        <v>23</v>
      </c>
      <c r="B19" s="13" t="s">
        <v>71</v>
      </c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45</v>
      </c>
      <c r="H19" s="15">
        <v>4100</v>
      </c>
      <c r="I19" s="22"/>
      <c r="J19" s="5" t="s">
        <v>29</v>
      </c>
      <c r="K19" s="24"/>
    </row>
    <row r="20" spans="1:14" s="5" customFormat="1" x14ac:dyDescent="0.25">
      <c r="A20" s="17" t="s">
        <v>25</v>
      </c>
      <c r="B20" s="17"/>
      <c r="C20" s="17"/>
      <c r="D20" s="14"/>
      <c r="E20" s="14"/>
      <c r="F20" s="14"/>
      <c r="G20" s="17"/>
      <c r="H20" s="18">
        <f>SUM(H15:H19)</f>
        <v>105196.90999999999</v>
      </c>
      <c r="I20" s="22"/>
      <c r="J20" s="5" t="s">
        <v>32</v>
      </c>
      <c r="K20" s="24"/>
    </row>
    <row r="21" spans="1:14" s="5" customFormat="1" x14ac:dyDescent="0.25">
      <c r="A21"/>
      <c r="B21"/>
      <c r="C21"/>
      <c r="D21" s="2"/>
      <c r="E21" s="2"/>
      <c r="F21" s="2"/>
      <c r="G21" s="26"/>
      <c r="H21" s="10"/>
      <c r="I21" s="22"/>
      <c r="K21" s="24"/>
    </row>
    <row r="22" spans="1:14" s="5" customFormat="1" x14ac:dyDescent="0.25">
      <c r="A22"/>
      <c r="B22"/>
      <c r="C22"/>
      <c r="D22" s="2"/>
      <c r="E22" s="2"/>
      <c r="F22" s="2"/>
      <c r="G22" t="s">
        <v>42</v>
      </c>
      <c r="H22" s="2"/>
      <c r="I22" s="3"/>
      <c r="K22" s="24"/>
      <c r="M22" s="25"/>
    </row>
    <row r="23" spans="1:14" s="5" customFormat="1" x14ac:dyDescent="0.25">
      <c r="A23"/>
      <c r="B23"/>
      <c r="C23"/>
      <c r="D23" s="2"/>
      <c r="E23" s="2"/>
      <c r="F23" s="2"/>
      <c r="G23" t="s">
        <v>43</v>
      </c>
      <c r="H23" s="2"/>
      <c r="I23" s="3"/>
    </row>
    <row r="24" spans="1:14" s="5" customFormat="1" x14ac:dyDescent="0.25">
      <c r="A24"/>
      <c r="B24"/>
      <c r="C24"/>
      <c r="D24" s="2"/>
      <c r="E24" s="2"/>
      <c r="F24" s="2"/>
      <c r="G24"/>
      <c r="H24" s="2"/>
      <c r="I24" s="3"/>
      <c r="M24" s="25"/>
    </row>
    <row r="25" spans="1:14" s="5" customFormat="1" x14ac:dyDescent="0.25">
      <c r="A25"/>
      <c r="B25"/>
      <c r="C25"/>
      <c r="D25" s="2"/>
      <c r="E25" s="2"/>
      <c r="F25" s="2"/>
      <c r="G25"/>
      <c r="H25" s="2"/>
      <c r="I25" s="3"/>
      <c r="J25" s="5" t="s">
        <v>33</v>
      </c>
      <c r="K25" s="5" t="s">
        <v>34</v>
      </c>
    </row>
    <row r="26" spans="1:14" s="5" customFormat="1" x14ac:dyDescent="0.25">
      <c r="A26"/>
      <c r="B26"/>
      <c r="C26"/>
      <c r="D26" s="2"/>
      <c r="E26" s="2"/>
      <c r="F26" s="2"/>
      <c r="G26"/>
      <c r="H26" s="2"/>
      <c r="I26" s="19"/>
      <c r="J26" s="5" t="s">
        <v>35</v>
      </c>
    </row>
  </sheetData>
  <mergeCells count="2">
    <mergeCell ref="A5:H6"/>
    <mergeCell ref="E9:G9"/>
  </mergeCells>
  <hyperlinks>
    <hyperlink ref="F11" r:id="rId1" xr:uid="{3B43C6EC-FCBB-4E89-BC9F-A94F959ECB7E}"/>
  </hyperlinks>
  <pageMargins left="0.7" right="0.7" top="0.75" bottom="0.75" header="0.3" footer="0.3"/>
  <pageSetup paperSize="9" scale="97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2E93-8DEF-41B2-BBFB-A06B409559AC}">
  <sheetPr>
    <pageSetUpPr fitToPage="1"/>
  </sheetPr>
  <dimension ref="A1:P26"/>
  <sheetViews>
    <sheetView topLeftCell="A7" workbookViewId="0">
      <selection activeCell="A20" sqref="A20:H20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19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38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39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40</v>
      </c>
      <c r="B3" s="1"/>
      <c r="C3" s="1"/>
      <c r="I3" s="3"/>
      <c r="J3" s="23"/>
      <c r="K3" s="23"/>
      <c r="L3" s="23"/>
      <c r="M3" s="23"/>
      <c r="N3" s="23"/>
      <c r="O3" s="23"/>
    </row>
    <row r="4" spans="1:15" ht="15.75" x14ac:dyDescent="0.25">
      <c r="E4" s="27"/>
      <c r="F4" s="27"/>
      <c r="G4" s="27"/>
      <c r="I4" s="3"/>
      <c r="J4" s="23" t="s">
        <v>0</v>
      </c>
      <c r="K4" s="23"/>
      <c r="L4" s="23"/>
      <c r="M4" s="23"/>
      <c r="N4" s="23"/>
      <c r="O4" s="23"/>
    </row>
    <row r="5" spans="1:15" ht="15" customHeight="1" x14ac:dyDescent="0.25">
      <c r="A5" s="31" t="s">
        <v>41</v>
      </c>
      <c r="B5" s="31"/>
      <c r="C5" s="31"/>
      <c r="D5" s="32"/>
      <c r="E5" s="32"/>
      <c r="F5" s="32"/>
      <c r="G5" s="32"/>
      <c r="H5" s="32"/>
      <c r="I5" s="3"/>
      <c r="J5" s="23"/>
      <c r="K5" s="23"/>
      <c r="L5" s="23"/>
      <c r="M5" s="23"/>
      <c r="N5" s="23"/>
      <c r="O5" s="23"/>
    </row>
    <row r="6" spans="1:15" ht="45" customHeight="1" x14ac:dyDescent="0.25">
      <c r="A6" s="32"/>
      <c r="B6" s="32"/>
      <c r="C6" s="32"/>
      <c r="D6" s="32"/>
      <c r="E6" s="32"/>
      <c r="F6" s="32"/>
      <c r="G6" s="32"/>
      <c r="H6" s="32"/>
      <c r="I6" s="3"/>
      <c r="J6" s="23"/>
      <c r="K6" s="23"/>
      <c r="L6" s="23"/>
      <c r="M6" s="23"/>
      <c r="N6" s="23"/>
      <c r="O6" s="23"/>
    </row>
    <row r="7" spans="1:15" x14ac:dyDescent="0.25">
      <c r="A7" s="26"/>
      <c r="B7" s="26"/>
      <c r="C7" s="26"/>
      <c r="D7" s="26"/>
      <c r="E7" s="26"/>
      <c r="F7" s="26"/>
      <c r="G7" s="26"/>
      <c r="H7" s="26"/>
      <c r="I7" s="3"/>
      <c r="J7" s="23"/>
      <c r="K7" s="23"/>
      <c r="L7" s="23"/>
      <c r="M7" s="23"/>
      <c r="N7" s="23"/>
      <c r="O7" s="23"/>
    </row>
    <row r="8" spans="1:15" ht="15.75" x14ac:dyDescent="0.25">
      <c r="A8" s="26"/>
      <c r="B8" s="26"/>
      <c r="C8" s="26"/>
      <c r="D8" s="6" t="s">
        <v>58</v>
      </c>
      <c r="E8" s="6"/>
      <c r="F8" s="6"/>
      <c r="H8" s="26"/>
      <c r="I8" s="3"/>
      <c r="J8" s="23"/>
      <c r="K8" s="23"/>
      <c r="L8" s="23"/>
      <c r="M8" s="23"/>
      <c r="N8" s="23"/>
      <c r="O8" s="23"/>
    </row>
    <row r="9" spans="1:15" ht="15.75" x14ac:dyDescent="0.25">
      <c r="A9" s="26"/>
      <c r="B9" s="26"/>
      <c r="C9" s="26"/>
      <c r="D9" s="26"/>
      <c r="E9" s="33"/>
      <c r="F9" s="33"/>
      <c r="G9" s="33"/>
      <c r="H9" s="26"/>
      <c r="I9" s="3"/>
      <c r="J9" s="23"/>
      <c r="K9" s="23"/>
      <c r="L9" s="23"/>
      <c r="M9" s="23"/>
      <c r="N9" s="23"/>
      <c r="O9" s="23"/>
    </row>
    <row r="10" spans="1:15" ht="15.75" x14ac:dyDescent="0.25">
      <c r="A10" s="26"/>
      <c r="B10" s="26"/>
      <c r="C10" s="26"/>
      <c r="D10" s="26"/>
      <c r="E10" s="27"/>
      <c r="F10" s="27"/>
      <c r="G10" s="27"/>
      <c r="H10" s="26"/>
      <c r="I10" s="3"/>
      <c r="J10" s="23"/>
      <c r="K10" s="23"/>
      <c r="L10" s="23"/>
      <c r="M10" s="23"/>
      <c r="N10" s="23"/>
      <c r="O10" s="23"/>
    </row>
    <row r="11" spans="1:15" x14ac:dyDescent="0.25">
      <c r="A11" t="s">
        <v>1</v>
      </c>
      <c r="F11" s="7" t="s">
        <v>2</v>
      </c>
      <c r="H11" s="8"/>
      <c r="I11" s="3"/>
      <c r="J11" s="5" t="s">
        <v>26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6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77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27</v>
      </c>
      <c r="H15" s="15">
        <v>79594.09</v>
      </c>
      <c r="I15" s="22"/>
    </row>
    <row r="16" spans="1:15" ht="30" x14ac:dyDescent="0.25">
      <c r="A16" s="13" t="s">
        <v>18</v>
      </c>
      <c r="B16" s="13" t="s">
        <v>77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30</v>
      </c>
      <c r="H16" s="16">
        <v>13133.06</v>
      </c>
      <c r="I16" s="22"/>
      <c r="J16" s="5" t="s">
        <v>28</v>
      </c>
      <c r="K16" s="24">
        <v>122468.48</v>
      </c>
      <c r="L16" s="5" t="s">
        <v>20</v>
      </c>
      <c r="N16" s="5" t="s">
        <v>21</v>
      </c>
    </row>
    <row r="17" spans="1:14" x14ac:dyDescent="0.25">
      <c r="A17" s="13" t="s">
        <v>19</v>
      </c>
      <c r="B17" s="13" t="s">
        <v>77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36</v>
      </c>
      <c r="H17" s="15">
        <v>5546.12</v>
      </c>
      <c r="I17" s="22"/>
      <c r="J17" s="5" t="s">
        <v>29</v>
      </c>
      <c r="K17" s="24"/>
    </row>
    <row r="18" spans="1:14" x14ac:dyDescent="0.25">
      <c r="A18" s="13" t="s">
        <v>22</v>
      </c>
      <c r="B18" s="13" t="s">
        <v>77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44</v>
      </c>
      <c r="H18" s="15">
        <v>1015.7</v>
      </c>
      <c r="I18" s="22"/>
      <c r="J18" s="5" t="s">
        <v>31</v>
      </c>
      <c r="K18" s="24">
        <v>21639.82</v>
      </c>
      <c r="L18" s="5" t="s">
        <v>20</v>
      </c>
      <c r="N18" s="5" t="s">
        <v>21</v>
      </c>
    </row>
    <row r="19" spans="1:14" ht="45" x14ac:dyDescent="0.25">
      <c r="A19" s="13" t="s">
        <v>23</v>
      </c>
      <c r="B19" s="13"/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47</v>
      </c>
      <c r="H19" s="15"/>
      <c r="I19" s="22"/>
      <c r="K19" s="24"/>
    </row>
    <row r="20" spans="1:14" x14ac:dyDescent="0.25">
      <c r="A20" s="13" t="s">
        <v>24</v>
      </c>
      <c r="B20" s="13"/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46</v>
      </c>
      <c r="H20" s="15"/>
      <c r="I20" s="22"/>
      <c r="J20" s="5" t="s">
        <v>29</v>
      </c>
      <c r="K20" s="24"/>
    </row>
    <row r="21" spans="1:14" x14ac:dyDescent="0.25">
      <c r="A21" s="17" t="s">
        <v>25</v>
      </c>
      <c r="B21" s="17"/>
      <c r="C21" s="17"/>
      <c r="D21" s="14"/>
      <c r="E21" s="14"/>
      <c r="F21" s="14"/>
      <c r="G21" s="17"/>
      <c r="H21" s="18">
        <f>SUM(H15:H20)</f>
        <v>99288.969999999987</v>
      </c>
      <c r="I21" s="22"/>
      <c r="J21" s="5" t="s">
        <v>32</v>
      </c>
      <c r="K21" s="24"/>
    </row>
    <row r="22" spans="1:14" x14ac:dyDescent="0.25">
      <c r="G22" s="26"/>
      <c r="H22" s="10"/>
      <c r="I22" s="3"/>
      <c r="K22" s="24"/>
      <c r="M22" s="25"/>
    </row>
    <row r="23" spans="1:14" x14ac:dyDescent="0.25">
      <c r="G23" t="s">
        <v>42</v>
      </c>
      <c r="I23" s="3"/>
    </row>
    <row r="24" spans="1:14" x14ac:dyDescent="0.25">
      <c r="G24" t="s">
        <v>43</v>
      </c>
      <c r="I24" s="3"/>
      <c r="M24" s="25"/>
    </row>
    <row r="25" spans="1:14" x14ac:dyDescent="0.25">
      <c r="I25" s="3"/>
      <c r="J25" s="5" t="s">
        <v>33</v>
      </c>
      <c r="K25" s="5" t="s">
        <v>34</v>
      </c>
    </row>
    <row r="26" spans="1:14" x14ac:dyDescent="0.25">
      <c r="J26" s="5" t="s">
        <v>35</v>
      </c>
    </row>
  </sheetData>
  <mergeCells count="2">
    <mergeCell ref="A5:H6"/>
    <mergeCell ref="E9:G9"/>
  </mergeCells>
  <hyperlinks>
    <hyperlink ref="F11" r:id="rId1" xr:uid="{AB2C9EAA-0155-4AE8-B2DB-7B78934DEEF0}"/>
  </hyperlinks>
  <pageMargins left="0.7" right="0.7" top="0.75" bottom="0.75" header="0.3" footer="0.3"/>
  <pageSetup paperSize="9" scale="97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49E6A-1179-403D-80FE-5500107888F1}">
  <sheetPr>
    <pageSetUpPr fitToPage="1"/>
  </sheetPr>
  <dimension ref="A1:P25"/>
  <sheetViews>
    <sheetView topLeftCell="B4" workbookViewId="0">
      <selection activeCell="B15" sqref="B15:B18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19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38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39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40</v>
      </c>
      <c r="B3" s="1"/>
      <c r="C3" s="1"/>
      <c r="I3" s="3"/>
      <c r="J3" s="23"/>
      <c r="K3" s="23"/>
      <c r="L3" s="23"/>
      <c r="M3" s="23"/>
      <c r="N3" s="23"/>
      <c r="O3" s="23"/>
    </row>
    <row r="4" spans="1:15" ht="15.75" x14ac:dyDescent="0.25">
      <c r="E4" s="27"/>
      <c r="F4" s="27"/>
      <c r="G4" s="27"/>
      <c r="I4" s="3"/>
      <c r="J4" s="23" t="s">
        <v>0</v>
      </c>
      <c r="K4" s="23"/>
      <c r="L4" s="23"/>
      <c r="M4" s="23"/>
      <c r="N4" s="23"/>
      <c r="O4" s="23"/>
    </row>
    <row r="5" spans="1:15" ht="15" customHeight="1" x14ac:dyDescent="0.25">
      <c r="A5" s="31" t="s">
        <v>41</v>
      </c>
      <c r="B5" s="31"/>
      <c r="C5" s="31"/>
      <c r="D5" s="32"/>
      <c r="E5" s="32"/>
      <c r="F5" s="32"/>
      <c r="G5" s="32"/>
      <c r="H5" s="32"/>
      <c r="I5" s="3"/>
      <c r="J5" s="23"/>
      <c r="K5" s="23"/>
      <c r="L5" s="23"/>
      <c r="M5" s="23"/>
      <c r="N5" s="23"/>
      <c r="O5" s="23"/>
    </row>
    <row r="6" spans="1:15" ht="45" customHeight="1" x14ac:dyDescent="0.25">
      <c r="A6" s="32"/>
      <c r="B6" s="32"/>
      <c r="C6" s="32"/>
      <c r="D6" s="32"/>
      <c r="E6" s="32"/>
      <c r="F6" s="32"/>
      <c r="G6" s="32"/>
      <c r="H6" s="32"/>
      <c r="I6" s="3"/>
      <c r="J6" s="23"/>
      <c r="K6" s="23"/>
      <c r="L6" s="23"/>
      <c r="M6" s="23"/>
      <c r="N6" s="23"/>
      <c r="O6" s="23"/>
    </row>
    <row r="7" spans="1:15" x14ac:dyDescent="0.25">
      <c r="A7" s="26"/>
      <c r="B7" s="26"/>
      <c r="C7" s="26"/>
      <c r="D7" s="26"/>
      <c r="E7" s="26"/>
      <c r="F7" s="26"/>
      <c r="G7" s="26"/>
      <c r="H7" s="26"/>
      <c r="I7" s="3"/>
      <c r="J7" s="23"/>
      <c r="K7" s="23"/>
      <c r="L7" s="23"/>
      <c r="M7" s="23"/>
      <c r="N7" s="23"/>
      <c r="O7" s="23"/>
    </row>
    <row r="8" spans="1:15" ht="15.75" x14ac:dyDescent="0.25">
      <c r="A8" s="26"/>
      <c r="B8" s="26"/>
      <c r="C8" s="26"/>
      <c r="D8" s="6" t="s">
        <v>59</v>
      </c>
      <c r="E8" s="6"/>
      <c r="F8" s="6"/>
      <c r="H8" s="26"/>
      <c r="I8" s="3"/>
      <c r="J8" s="23"/>
      <c r="K8" s="23"/>
      <c r="L8" s="23"/>
      <c r="M8" s="23"/>
      <c r="N8" s="23"/>
      <c r="O8" s="23"/>
    </row>
    <row r="9" spans="1:15" ht="15.75" x14ac:dyDescent="0.25">
      <c r="A9" s="26"/>
      <c r="B9" s="26"/>
      <c r="C9" s="26"/>
      <c r="D9" s="26"/>
      <c r="E9" s="33"/>
      <c r="F9" s="33"/>
      <c r="G9" s="33"/>
      <c r="H9" s="26"/>
      <c r="I9" s="3"/>
      <c r="J9" s="23"/>
      <c r="K9" s="23"/>
      <c r="L9" s="23"/>
      <c r="M9" s="23"/>
      <c r="N9" s="23"/>
      <c r="O9" s="23"/>
    </row>
    <row r="10" spans="1:15" ht="15.75" x14ac:dyDescent="0.25">
      <c r="A10" s="26"/>
      <c r="B10" s="26"/>
      <c r="C10" s="26"/>
      <c r="D10" s="26"/>
      <c r="E10" s="27"/>
      <c r="F10" s="27"/>
      <c r="G10" s="27"/>
      <c r="H10" s="26"/>
      <c r="I10" s="3"/>
      <c r="J10" s="23"/>
      <c r="K10" s="23"/>
      <c r="L10" s="23"/>
      <c r="M10" s="23"/>
      <c r="N10" s="23"/>
      <c r="O10" s="23"/>
    </row>
    <row r="11" spans="1:15" x14ac:dyDescent="0.25">
      <c r="A11" t="s">
        <v>1</v>
      </c>
      <c r="F11" s="7" t="s">
        <v>2</v>
      </c>
      <c r="H11" s="8"/>
      <c r="I11" s="3"/>
      <c r="J11" s="5" t="s">
        <v>26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6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82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27</v>
      </c>
      <c r="H15" s="15">
        <v>83448</v>
      </c>
      <c r="I15" s="22"/>
    </row>
    <row r="16" spans="1:15" ht="30" x14ac:dyDescent="0.25">
      <c r="A16" s="13" t="s">
        <v>18</v>
      </c>
      <c r="B16" s="13" t="s">
        <v>82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30</v>
      </c>
      <c r="H16" s="16">
        <v>13768.92</v>
      </c>
      <c r="I16" s="22"/>
      <c r="J16" s="5" t="s">
        <v>28</v>
      </c>
      <c r="K16" s="24">
        <v>122468.48</v>
      </c>
      <c r="L16" s="5" t="s">
        <v>20</v>
      </c>
      <c r="N16" s="5" t="s">
        <v>21</v>
      </c>
    </row>
    <row r="17" spans="1:14" x14ac:dyDescent="0.25">
      <c r="A17" s="13" t="s">
        <v>19</v>
      </c>
      <c r="B17" s="13" t="s">
        <v>82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36</v>
      </c>
      <c r="H17" s="15">
        <v>5140.08</v>
      </c>
      <c r="I17" s="22"/>
      <c r="J17" s="5" t="s">
        <v>29</v>
      </c>
      <c r="K17" s="24"/>
    </row>
    <row r="18" spans="1:14" x14ac:dyDescent="0.25">
      <c r="A18" s="13" t="s">
        <v>22</v>
      </c>
      <c r="B18" s="13" t="s">
        <v>82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44</v>
      </c>
      <c r="H18" s="15">
        <v>805.63</v>
      </c>
      <c r="I18" s="22"/>
      <c r="J18" s="5" t="s">
        <v>31</v>
      </c>
      <c r="K18" s="24">
        <v>21639.82</v>
      </c>
      <c r="L18" s="5" t="s">
        <v>20</v>
      </c>
      <c r="N18" s="5" t="s">
        <v>21</v>
      </c>
    </row>
    <row r="19" spans="1:14" x14ac:dyDescent="0.25">
      <c r="A19" s="13" t="s">
        <v>23</v>
      </c>
      <c r="B19" s="13" t="s">
        <v>79</v>
      </c>
      <c r="C19" s="13" t="s">
        <v>15</v>
      </c>
      <c r="D19" s="14" t="s">
        <v>16</v>
      </c>
      <c r="E19" s="14" t="s">
        <v>16</v>
      </c>
      <c r="F19" s="14" t="s">
        <v>80</v>
      </c>
      <c r="G19" s="13" t="s">
        <v>81</v>
      </c>
      <c r="H19" s="15">
        <v>300</v>
      </c>
      <c r="I19" s="22"/>
      <c r="J19" s="5" t="s">
        <v>29</v>
      </c>
      <c r="K19" s="24"/>
    </row>
    <row r="20" spans="1:14" x14ac:dyDescent="0.25">
      <c r="A20" s="13" t="s">
        <v>24</v>
      </c>
      <c r="B20" s="13" t="s">
        <v>78</v>
      </c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46</v>
      </c>
      <c r="H20" s="15">
        <v>11700</v>
      </c>
      <c r="I20" s="22"/>
      <c r="J20" s="5" t="s">
        <v>32</v>
      </c>
      <c r="K20" s="24"/>
    </row>
    <row r="21" spans="1:14" x14ac:dyDescent="0.25">
      <c r="A21" s="17" t="s">
        <v>25</v>
      </c>
      <c r="B21" s="17"/>
      <c r="C21" s="17"/>
      <c r="D21" s="14"/>
      <c r="E21" s="14"/>
      <c r="F21" s="14"/>
      <c r="G21" s="17"/>
      <c r="H21" s="18">
        <f>SUM(H15:H20)</f>
        <v>115162.63</v>
      </c>
      <c r="I21" s="3"/>
      <c r="K21" s="24"/>
      <c r="M21" s="25"/>
    </row>
    <row r="22" spans="1:14" x14ac:dyDescent="0.25">
      <c r="G22" s="26"/>
      <c r="H22" s="10"/>
      <c r="I22" s="3"/>
    </row>
    <row r="23" spans="1:14" x14ac:dyDescent="0.25">
      <c r="G23" t="s">
        <v>42</v>
      </c>
      <c r="I23" s="3"/>
      <c r="M23" s="25"/>
    </row>
    <row r="24" spans="1:14" x14ac:dyDescent="0.25">
      <c r="G24" t="s">
        <v>43</v>
      </c>
      <c r="I24" s="3"/>
      <c r="J24" s="5" t="s">
        <v>33</v>
      </c>
      <c r="K24" s="5" t="s">
        <v>34</v>
      </c>
    </row>
    <row r="25" spans="1:14" x14ac:dyDescent="0.25">
      <c r="J25" s="5" t="s">
        <v>35</v>
      </c>
    </row>
  </sheetData>
  <mergeCells count="2">
    <mergeCell ref="A5:H6"/>
    <mergeCell ref="E9:G9"/>
  </mergeCells>
  <hyperlinks>
    <hyperlink ref="F11" r:id="rId1" xr:uid="{E5362B7A-09DD-46F7-98EC-A19F1EEC1E99}"/>
  </hyperlinks>
  <pageMargins left="0.7" right="0.7" top="0.75" bottom="0.75" header="0.3" footer="0.3"/>
  <pageSetup paperSize="9" scale="9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C4C-44CF-4C67-90D6-CF17E41C79E4}">
  <sheetPr>
    <pageSetUpPr fitToPage="1"/>
  </sheetPr>
  <dimension ref="A1:P25"/>
  <sheetViews>
    <sheetView topLeftCell="B1" workbookViewId="0">
      <selection activeCell="H18" sqref="H18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19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38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39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40</v>
      </c>
      <c r="B3" s="1"/>
      <c r="C3" s="1"/>
      <c r="I3" s="3"/>
      <c r="J3" s="23"/>
      <c r="K3" s="23"/>
      <c r="L3" s="23"/>
      <c r="M3" s="23"/>
      <c r="N3" s="23"/>
      <c r="O3" s="23"/>
    </row>
    <row r="4" spans="1:15" ht="15.75" x14ac:dyDescent="0.25">
      <c r="E4" s="27"/>
      <c r="F4" s="27"/>
      <c r="G4" s="27"/>
      <c r="I4" s="3"/>
      <c r="J4" s="23" t="s">
        <v>0</v>
      </c>
      <c r="K4" s="23"/>
      <c r="L4" s="23"/>
      <c r="M4" s="23"/>
      <c r="N4" s="23"/>
      <c r="O4" s="23"/>
    </row>
    <row r="5" spans="1:15" ht="15" customHeight="1" x14ac:dyDescent="0.25">
      <c r="A5" s="31" t="s">
        <v>41</v>
      </c>
      <c r="B5" s="31"/>
      <c r="C5" s="31"/>
      <c r="D5" s="32"/>
      <c r="E5" s="32"/>
      <c r="F5" s="32"/>
      <c r="G5" s="32"/>
      <c r="H5" s="32"/>
      <c r="I5" s="3"/>
      <c r="J5" s="23"/>
      <c r="K5" s="23"/>
      <c r="L5" s="23"/>
      <c r="M5" s="23"/>
      <c r="N5" s="23"/>
      <c r="O5" s="23"/>
    </row>
    <row r="6" spans="1:15" ht="45" customHeight="1" x14ac:dyDescent="0.25">
      <c r="A6" s="32"/>
      <c r="B6" s="32"/>
      <c r="C6" s="32"/>
      <c r="D6" s="32"/>
      <c r="E6" s="32"/>
      <c r="F6" s="32"/>
      <c r="G6" s="32"/>
      <c r="H6" s="32"/>
      <c r="I6" s="3"/>
      <c r="J6" s="23"/>
      <c r="K6" s="23"/>
      <c r="L6" s="23"/>
      <c r="M6" s="23"/>
      <c r="N6" s="23"/>
      <c r="O6" s="23"/>
    </row>
    <row r="7" spans="1:15" x14ac:dyDescent="0.25">
      <c r="A7" s="26"/>
      <c r="B7" s="26"/>
      <c r="C7" s="26"/>
      <c r="D7" s="26"/>
      <c r="E7" s="26"/>
      <c r="F7" s="26"/>
      <c r="G7" s="26"/>
      <c r="H7" s="26"/>
      <c r="I7" s="3"/>
      <c r="J7" s="23"/>
      <c r="K7" s="23"/>
      <c r="L7" s="23"/>
      <c r="M7" s="23"/>
      <c r="N7" s="23"/>
      <c r="O7" s="23"/>
    </row>
    <row r="8" spans="1:15" ht="15.75" x14ac:dyDescent="0.25">
      <c r="A8" s="26"/>
      <c r="B8" s="26"/>
      <c r="C8" s="26"/>
      <c r="D8" s="6" t="s">
        <v>60</v>
      </c>
      <c r="E8" s="6"/>
      <c r="F8" s="6"/>
      <c r="H8" s="26"/>
      <c r="I8" s="3"/>
      <c r="J8" s="23"/>
      <c r="K8" s="23"/>
      <c r="L8" s="23"/>
      <c r="M8" s="23"/>
      <c r="N8" s="23"/>
      <c r="O8" s="23"/>
    </row>
    <row r="9" spans="1:15" ht="15.75" x14ac:dyDescent="0.25">
      <c r="A9" s="26"/>
      <c r="B9" s="26"/>
      <c r="C9" s="26"/>
      <c r="D9" s="26"/>
      <c r="E9" s="33"/>
      <c r="F9" s="33"/>
      <c r="G9" s="33"/>
      <c r="H9" s="26"/>
      <c r="I9" s="3"/>
      <c r="J9" s="23"/>
      <c r="K9" s="23"/>
      <c r="L9" s="23"/>
      <c r="M9" s="23"/>
      <c r="N9" s="23"/>
      <c r="O9" s="23"/>
    </row>
    <row r="10" spans="1:15" ht="15.75" x14ac:dyDescent="0.25">
      <c r="A10" s="26"/>
      <c r="B10" s="26"/>
      <c r="C10" s="26"/>
      <c r="D10" s="26"/>
      <c r="E10" s="27"/>
      <c r="F10" s="27"/>
      <c r="G10" s="27"/>
      <c r="H10" s="26"/>
      <c r="I10" s="3"/>
      <c r="J10" s="23"/>
      <c r="K10" s="23"/>
      <c r="L10" s="23"/>
      <c r="M10" s="23"/>
      <c r="N10" s="23"/>
      <c r="O10" s="23"/>
    </row>
    <row r="11" spans="1:15" x14ac:dyDescent="0.25">
      <c r="A11" t="s">
        <v>1</v>
      </c>
      <c r="F11" s="7" t="s">
        <v>2</v>
      </c>
      <c r="H11" s="8"/>
      <c r="I11" s="3"/>
      <c r="J11" s="5" t="s">
        <v>26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6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29">
        <v>46212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27</v>
      </c>
      <c r="H15" s="15">
        <v>82073.06</v>
      </c>
      <c r="I15" s="22"/>
    </row>
    <row r="16" spans="1:15" ht="30" x14ac:dyDescent="0.25">
      <c r="A16" s="13" t="s">
        <v>18</v>
      </c>
      <c r="B16" s="29">
        <v>46213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30</v>
      </c>
      <c r="H16" s="16">
        <v>13542.08</v>
      </c>
      <c r="I16" s="22"/>
      <c r="J16" s="5" t="s">
        <v>28</v>
      </c>
      <c r="K16" s="24">
        <v>122468.48</v>
      </c>
      <c r="L16" s="5" t="s">
        <v>20</v>
      </c>
      <c r="N16" s="5" t="s">
        <v>21</v>
      </c>
    </row>
    <row r="17" spans="1:14" x14ac:dyDescent="0.25">
      <c r="A17" s="13" t="s">
        <v>19</v>
      </c>
      <c r="B17" s="29">
        <v>46214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36</v>
      </c>
      <c r="H17" s="15">
        <v>5159.21</v>
      </c>
      <c r="I17" s="22"/>
      <c r="J17" s="5" t="s">
        <v>29</v>
      </c>
      <c r="K17" s="24"/>
    </row>
    <row r="18" spans="1:14" x14ac:dyDescent="0.25">
      <c r="A18" s="13" t="s">
        <v>22</v>
      </c>
      <c r="B18" s="29">
        <v>46215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44</v>
      </c>
      <c r="H18" s="15">
        <v>718.82</v>
      </c>
      <c r="I18" s="22"/>
      <c r="J18" s="5" t="s">
        <v>31</v>
      </c>
      <c r="K18" s="24">
        <v>21639.82</v>
      </c>
      <c r="L18" s="5" t="s">
        <v>20</v>
      </c>
      <c r="N18" s="5" t="s">
        <v>21</v>
      </c>
    </row>
    <row r="19" spans="1:14" x14ac:dyDescent="0.25">
      <c r="A19" s="13"/>
      <c r="B19" s="13"/>
      <c r="C19" s="13"/>
      <c r="D19" s="14"/>
      <c r="E19" s="14"/>
      <c r="F19" s="14"/>
      <c r="G19" s="13"/>
      <c r="H19" s="15"/>
      <c r="I19" s="22"/>
      <c r="J19" s="5" t="s">
        <v>29</v>
      </c>
      <c r="K19" s="24"/>
    </row>
    <row r="20" spans="1:14" x14ac:dyDescent="0.25">
      <c r="A20" s="13"/>
      <c r="B20" s="13"/>
      <c r="C20" s="13"/>
      <c r="D20" s="14"/>
      <c r="E20" s="14"/>
      <c r="F20" s="14"/>
      <c r="G20" s="13"/>
      <c r="H20" s="15"/>
      <c r="I20" s="22"/>
      <c r="J20" s="5" t="s">
        <v>32</v>
      </c>
      <c r="K20" s="24"/>
    </row>
    <row r="21" spans="1:14" x14ac:dyDescent="0.25">
      <c r="A21" s="17" t="s">
        <v>25</v>
      </c>
      <c r="B21" s="17"/>
      <c r="C21" s="17"/>
      <c r="D21" s="14"/>
      <c r="E21" s="14"/>
      <c r="F21" s="14"/>
      <c r="G21" s="17"/>
      <c r="H21" s="18">
        <f>SUM(H15:H20)</f>
        <v>101493.17000000001</v>
      </c>
      <c r="I21" s="3"/>
      <c r="K21" s="24"/>
      <c r="M21" s="25"/>
    </row>
    <row r="22" spans="1:14" x14ac:dyDescent="0.25">
      <c r="G22" s="26"/>
      <c r="H22" s="10"/>
      <c r="I22" s="3"/>
    </row>
    <row r="23" spans="1:14" x14ac:dyDescent="0.25">
      <c r="G23" t="s">
        <v>42</v>
      </c>
      <c r="I23" s="3"/>
      <c r="M23" s="25"/>
    </row>
    <row r="24" spans="1:14" x14ac:dyDescent="0.25">
      <c r="G24" t="s">
        <v>43</v>
      </c>
      <c r="I24" s="3"/>
      <c r="J24" s="5" t="s">
        <v>33</v>
      </c>
      <c r="K24" s="5" t="s">
        <v>34</v>
      </c>
    </row>
    <row r="25" spans="1:14" x14ac:dyDescent="0.25">
      <c r="J25" s="5" t="s">
        <v>35</v>
      </c>
    </row>
  </sheetData>
  <mergeCells count="2">
    <mergeCell ref="A5:H6"/>
    <mergeCell ref="E9:G9"/>
  </mergeCells>
  <hyperlinks>
    <hyperlink ref="F11" r:id="rId1" xr:uid="{2965C526-7D25-46DF-ACF0-4E880F094E28}"/>
  </hyperlinks>
  <pageMargins left="0.7" right="0.7" top="0.75" bottom="0.75" header="0.3" footer="0.3"/>
  <pageSetup paperSize="9" scale="97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20FE3-5195-4240-BC7D-89A2EB167CC8}">
  <sheetPr>
    <pageSetUpPr fitToPage="1"/>
  </sheetPr>
  <dimension ref="A1:P25"/>
  <sheetViews>
    <sheetView workbookViewId="0">
      <selection activeCell="H19" sqref="H19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19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38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39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40</v>
      </c>
      <c r="B3" s="1"/>
      <c r="C3" s="1"/>
      <c r="I3" s="3"/>
      <c r="J3" s="23"/>
      <c r="K3" s="23"/>
      <c r="L3" s="23"/>
      <c r="M3" s="23"/>
      <c r="N3" s="23"/>
      <c r="O3" s="23"/>
    </row>
    <row r="4" spans="1:15" ht="15.75" x14ac:dyDescent="0.25">
      <c r="E4" s="27"/>
      <c r="F4" s="27"/>
      <c r="G4" s="27"/>
      <c r="I4" s="3"/>
      <c r="J4" s="23" t="s">
        <v>0</v>
      </c>
      <c r="K4" s="23"/>
      <c r="L4" s="23"/>
      <c r="M4" s="23"/>
      <c r="N4" s="23"/>
      <c r="O4" s="23"/>
    </row>
    <row r="5" spans="1:15" ht="15" customHeight="1" x14ac:dyDescent="0.25">
      <c r="A5" s="31" t="s">
        <v>41</v>
      </c>
      <c r="B5" s="31"/>
      <c r="C5" s="31"/>
      <c r="D5" s="32"/>
      <c r="E5" s="32"/>
      <c r="F5" s="32"/>
      <c r="G5" s="32"/>
      <c r="H5" s="32"/>
      <c r="I5" s="3"/>
      <c r="J5" s="23"/>
      <c r="K5" s="23"/>
      <c r="L5" s="23"/>
      <c r="M5" s="23"/>
      <c r="N5" s="23"/>
      <c r="O5" s="23"/>
    </row>
    <row r="6" spans="1:15" ht="45" customHeight="1" x14ac:dyDescent="0.25">
      <c r="A6" s="32"/>
      <c r="B6" s="32"/>
      <c r="C6" s="32"/>
      <c r="D6" s="32"/>
      <c r="E6" s="32"/>
      <c r="F6" s="32"/>
      <c r="G6" s="32"/>
      <c r="H6" s="32"/>
      <c r="I6" s="3"/>
      <c r="J6" s="23"/>
      <c r="K6" s="23"/>
      <c r="L6" s="23"/>
      <c r="M6" s="23"/>
      <c r="N6" s="23"/>
      <c r="O6" s="23"/>
    </row>
    <row r="7" spans="1:15" x14ac:dyDescent="0.25">
      <c r="A7" s="26"/>
      <c r="B7" s="26"/>
      <c r="C7" s="26"/>
      <c r="D7" s="26"/>
      <c r="E7" s="26"/>
      <c r="F7" s="26"/>
      <c r="G7" s="26"/>
      <c r="H7" s="26"/>
      <c r="I7" s="3"/>
      <c r="J7" s="23"/>
      <c r="K7" s="23"/>
      <c r="L7" s="23"/>
      <c r="M7" s="23"/>
      <c r="N7" s="23"/>
      <c r="O7" s="23"/>
    </row>
    <row r="8" spans="1:15" ht="15.75" x14ac:dyDescent="0.25">
      <c r="A8" s="26"/>
      <c r="B8" s="26"/>
      <c r="C8" s="26"/>
      <c r="D8" s="6" t="s">
        <v>61</v>
      </c>
      <c r="E8" s="6"/>
      <c r="F8" s="6"/>
      <c r="H8" s="26"/>
      <c r="I8" s="3"/>
      <c r="J8" s="23"/>
      <c r="K8" s="23"/>
      <c r="L8" s="23"/>
      <c r="M8" s="23"/>
      <c r="N8" s="23"/>
      <c r="O8" s="23"/>
    </row>
    <row r="9" spans="1:15" ht="15.75" x14ac:dyDescent="0.25">
      <c r="A9" s="26"/>
      <c r="B9" s="26"/>
      <c r="C9" s="26"/>
      <c r="D9" s="26"/>
      <c r="E9" s="33"/>
      <c r="F9" s="33"/>
      <c r="G9" s="33"/>
      <c r="H9" s="26"/>
      <c r="I9" s="3"/>
      <c r="J9" s="23"/>
      <c r="K9" s="23"/>
      <c r="L9" s="23"/>
      <c r="M9" s="23"/>
      <c r="N9" s="23"/>
      <c r="O9" s="23"/>
    </row>
    <row r="10" spans="1:15" ht="15.75" x14ac:dyDescent="0.25">
      <c r="A10" s="26"/>
      <c r="B10" s="26"/>
      <c r="C10" s="26"/>
      <c r="D10" s="26"/>
      <c r="E10" s="27"/>
      <c r="F10" s="27"/>
      <c r="G10" s="27"/>
      <c r="H10" s="26"/>
      <c r="I10" s="3"/>
      <c r="J10" s="23"/>
      <c r="K10" s="23"/>
      <c r="L10" s="23"/>
      <c r="M10" s="23"/>
      <c r="N10" s="23"/>
      <c r="O10" s="23"/>
    </row>
    <row r="11" spans="1:15" x14ac:dyDescent="0.25">
      <c r="A11" t="s">
        <v>1</v>
      </c>
      <c r="F11" s="7" t="s">
        <v>2</v>
      </c>
      <c r="H11" s="8"/>
      <c r="I11" s="3"/>
      <c r="J11" s="5" t="s">
        <v>26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6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83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27</v>
      </c>
      <c r="H15" s="15">
        <v>77783</v>
      </c>
      <c r="I15" s="22"/>
    </row>
    <row r="16" spans="1:15" ht="30" x14ac:dyDescent="0.25">
      <c r="A16" s="13" t="s">
        <v>18</v>
      </c>
      <c r="B16" s="13" t="s">
        <v>83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30</v>
      </c>
      <c r="H16" s="16">
        <v>12834.36</v>
      </c>
      <c r="I16" s="22"/>
      <c r="J16" s="5" t="s">
        <v>28</v>
      </c>
      <c r="K16" s="24">
        <v>122468.48</v>
      </c>
      <c r="L16" s="5" t="s">
        <v>20</v>
      </c>
      <c r="N16" s="5" t="s">
        <v>21</v>
      </c>
    </row>
    <row r="17" spans="1:14" x14ac:dyDescent="0.25">
      <c r="A17" s="13" t="s">
        <v>19</v>
      </c>
      <c r="B17" s="13" t="s">
        <v>83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36</v>
      </c>
      <c r="H17" s="15">
        <v>186.29</v>
      </c>
      <c r="I17" s="22"/>
      <c r="J17" s="5" t="s">
        <v>29</v>
      </c>
      <c r="K17" s="24"/>
    </row>
    <row r="18" spans="1:14" x14ac:dyDescent="0.25">
      <c r="A18" s="13" t="s">
        <v>22</v>
      </c>
      <c r="B18" s="13" t="s">
        <v>83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44</v>
      </c>
      <c r="H18" s="15">
        <v>873.28</v>
      </c>
      <c r="I18" s="22"/>
      <c r="J18" s="5" t="s">
        <v>31</v>
      </c>
      <c r="K18" s="24">
        <v>21639.82</v>
      </c>
      <c r="L18" s="5" t="s">
        <v>20</v>
      </c>
      <c r="N18" s="5" t="s">
        <v>21</v>
      </c>
    </row>
    <row r="19" spans="1:14" x14ac:dyDescent="0.25">
      <c r="A19" s="13" t="s">
        <v>23</v>
      </c>
      <c r="B19" s="13" t="s">
        <v>83</v>
      </c>
      <c r="C19" s="13" t="s">
        <v>15</v>
      </c>
      <c r="D19" s="14" t="s">
        <v>16</v>
      </c>
      <c r="E19" s="14" t="s">
        <v>16</v>
      </c>
      <c r="F19" s="14" t="s">
        <v>17</v>
      </c>
      <c r="G19" s="13"/>
      <c r="H19" s="15"/>
      <c r="I19" s="22"/>
      <c r="J19" s="5" t="s">
        <v>29</v>
      </c>
      <c r="K19" s="24"/>
    </row>
    <row r="20" spans="1:14" x14ac:dyDescent="0.25">
      <c r="A20" s="13"/>
      <c r="B20" s="13"/>
      <c r="C20" s="13"/>
      <c r="D20" s="14"/>
      <c r="E20" s="14"/>
      <c r="F20" s="14"/>
      <c r="G20" s="13"/>
      <c r="H20" s="15"/>
      <c r="I20" s="22"/>
      <c r="J20" s="5" t="s">
        <v>32</v>
      </c>
      <c r="K20" s="24"/>
    </row>
    <row r="21" spans="1:14" x14ac:dyDescent="0.25">
      <c r="A21" s="17" t="s">
        <v>25</v>
      </c>
      <c r="B21" s="17"/>
      <c r="C21" s="17"/>
      <c r="D21" s="14"/>
      <c r="E21" s="14"/>
      <c r="F21" s="14"/>
      <c r="G21" s="17"/>
      <c r="H21" s="18">
        <f>SUM(H15:H20)</f>
        <v>91676.93</v>
      </c>
      <c r="I21" s="3"/>
      <c r="K21" s="24"/>
      <c r="M21" s="25"/>
    </row>
    <row r="22" spans="1:14" x14ac:dyDescent="0.25">
      <c r="G22" s="26"/>
      <c r="H22" s="10"/>
      <c r="I22" s="3"/>
    </row>
    <row r="23" spans="1:14" x14ac:dyDescent="0.25">
      <c r="G23" t="s">
        <v>42</v>
      </c>
      <c r="I23" s="3"/>
      <c r="M23" s="25"/>
    </row>
    <row r="24" spans="1:14" x14ac:dyDescent="0.25">
      <c r="G24" t="s">
        <v>43</v>
      </c>
      <c r="I24" s="3"/>
      <c r="J24" s="5" t="s">
        <v>33</v>
      </c>
      <c r="K24" s="5" t="s">
        <v>34</v>
      </c>
    </row>
    <row r="25" spans="1:14" x14ac:dyDescent="0.25">
      <c r="J25" s="5" t="s">
        <v>35</v>
      </c>
    </row>
  </sheetData>
  <mergeCells count="2">
    <mergeCell ref="A5:H6"/>
    <mergeCell ref="E9:G9"/>
  </mergeCells>
  <hyperlinks>
    <hyperlink ref="F11" r:id="rId1" xr:uid="{5429B049-8C61-499F-B161-0128575BAD53}"/>
  </hyperlinks>
  <pageMargins left="0.7" right="0.7" top="0.75" bottom="0.75" header="0.3" footer="0.3"/>
  <pageSetup paperSize="9" scale="97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7929E-EBF1-4B35-8AEE-A31E29D6C3DE}">
  <sheetPr>
    <pageSetUpPr fitToPage="1"/>
  </sheetPr>
  <dimension ref="A1:P25"/>
  <sheetViews>
    <sheetView tabSelected="1" workbookViewId="0">
      <selection activeCell="H19" sqref="H19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285156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19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38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39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40</v>
      </c>
      <c r="B3" s="1"/>
      <c r="C3" s="1"/>
      <c r="I3" s="3"/>
      <c r="J3" s="23"/>
      <c r="K3" s="23"/>
      <c r="L3" s="23"/>
      <c r="M3" s="23"/>
      <c r="N3" s="23"/>
      <c r="O3" s="23"/>
    </row>
    <row r="4" spans="1:15" ht="15.75" x14ac:dyDescent="0.25">
      <c r="E4" s="27"/>
      <c r="F4" s="27"/>
      <c r="G4" s="27"/>
      <c r="I4" s="3"/>
      <c r="J4" s="23" t="s">
        <v>0</v>
      </c>
      <c r="K4" s="23"/>
      <c r="L4" s="23"/>
      <c r="M4" s="23"/>
      <c r="N4" s="23"/>
      <c r="O4" s="23"/>
    </row>
    <row r="5" spans="1:15" ht="15" customHeight="1" x14ac:dyDescent="0.25">
      <c r="A5" s="31" t="s">
        <v>41</v>
      </c>
      <c r="B5" s="31"/>
      <c r="C5" s="31"/>
      <c r="D5" s="32"/>
      <c r="E5" s="32"/>
      <c r="F5" s="32"/>
      <c r="G5" s="32"/>
      <c r="H5" s="32"/>
      <c r="I5" s="3"/>
      <c r="J5" s="23"/>
      <c r="K5" s="23"/>
      <c r="L5" s="23"/>
      <c r="M5" s="23"/>
      <c r="N5" s="23"/>
      <c r="O5" s="23"/>
    </row>
    <row r="6" spans="1:15" ht="45" customHeight="1" x14ac:dyDescent="0.25">
      <c r="A6" s="32"/>
      <c r="B6" s="32"/>
      <c r="C6" s="32"/>
      <c r="D6" s="32"/>
      <c r="E6" s="32"/>
      <c r="F6" s="32"/>
      <c r="G6" s="32"/>
      <c r="H6" s="32"/>
      <c r="I6" s="3"/>
      <c r="J6" s="23"/>
      <c r="K6" s="23"/>
      <c r="L6" s="23"/>
      <c r="M6" s="23"/>
      <c r="N6" s="23"/>
      <c r="O6" s="23"/>
    </row>
    <row r="7" spans="1:15" x14ac:dyDescent="0.25">
      <c r="A7" s="26"/>
      <c r="B7" s="26"/>
      <c r="C7" s="26"/>
      <c r="D7" s="26"/>
      <c r="E7" s="26"/>
      <c r="F7" s="26"/>
      <c r="G7" s="26"/>
      <c r="H7" s="26"/>
      <c r="I7" s="3"/>
      <c r="J7" s="23"/>
      <c r="K7" s="23"/>
      <c r="L7" s="23"/>
      <c r="M7" s="23"/>
      <c r="N7" s="23"/>
      <c r="O7" s="23"/>
    </row>
    <row r="8" spans="1:15" ht="15.75" x14ac:dyDescent="0.25">
      <c r="A8" s="26"/>
      <c r="B8" s="26"/>
      <c r="C8" s="26"/>
      <c r="D8" s="6" t="s">
        <v>62</v>
      </c>
      <c r="E8" s="6"/>
      <c r="F8" s="6"/>
      <c r="H8" s="26"/>
      <c r="I8" s="3"/>
      <c r="J8" s="23"/>
      <c r="K8" s="23"/>
      <c r="L8" s="23"/>
      <c r="M8" s="23"/>
      <c r="N8" s="23"/>
      <c r="O8" s="23"/>
    </row>
    <row r="9" spans="1:15" ht="15.75" x14ac:dyDescent="0.25">
      <c r="A9" s="26"/>
      <c r="B9" s="26"/>
      <c r="C9" s="26"/>
      <c r="D9" s="26"/>
      <c r="E9" s="33"/>
      <c r="F9" s="33"/>
      <c r="G9" s="33"/>
      <c r="H9" s="26"/>
      <c r="I9" s="3"/>
      <c r="J9" s="23"/>
      <c r="K9" s="23"/>
      <c r="L9" s="23"/>
      <c r="M9" s="23"/>
      <c r="N9" s="23"/>
      <c r="O9" s="23"/>
    </row>
    <row r="10" spans="1:15" ht="15.75" x14ac:dyDescent="0.25">
      <c r="A10" s="26"/>
      <c r="B10" s="26"/>
      <c r="C10" s="26"/>
      <c r="D10" s="26"/>
      <c r="E10" s="27"/>
      <c r="F10" s="27"/>
      <c r="G10" s="27"/>
      <c r="H10" s="26"/>
      <c r="I10" s="3"/>
      <c r="J10" s="23"/>
      <c r="K10" s="23"/>
      <c r="L10" s="23"/>
      <c r="M10" s="23"/>
      <c r="N10" s="23"/>
      <c r="O10" s="23"/>
    </row>
    <row r="11" spans="1:15" x14ac:dyDescent="0.25">
      <c r="A11" t="s">
        <v>1</v>
      </c>
      <c r="F11" s="7" t="s">
        <v>2</v>
      </c>
      <c r="H11" s="8"/>
      <c r="I11" s="3"/>
      <c r="J11" s="5" t="s">
        <v>26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6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 t="s">
        <v>84</v>
      </c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27</v>
      </c>
      <c r="H15" s="15">
        <v>79521.570000000007</v>
      </c>
      <c r="I15" s="22"/>
    </row>
    <row r="16" spans="1:15" ht="30" x14ac:dyDescent="0.25">
      <c r="A16" s="13" t="s">
        <v>18</v>
      </c>
      <c r="B16" s="13" t="s">
        <v>84</v>
      </c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30</v>
      </c>
      <c r="H16" s="16">
        <v>13121.08</v>
      </c>
      <c r="I16" s="22"/>
      <c r="J16" s="5" t="s">
        <v>28</v>
      </c>
      <c r="K16" s="24">
        <v>122468.48</v>
      </c>
      <c r="L16" s="5" t="s">
        <v>20</v>
      </c>
      <c r="N16" s="5" t="s">
        <v>21</v>
      </c>
    </row>
    <row r="17" spans="1:14" x14ac:dyDescent="0.25">
      <c r="A17" s="13" t="s">
        <v>19</v>
      </c>
      <c r="B17" s="13" t="s">
        <v>84</v>
      </c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36</v>
      </c>
      <c r="H17" s="15">
        <v>4076.39</v>
      </c>
      <c r="I17" s="22"/>
      <c r="J17" s="5" t="s">
        <v>29</v>
      </c>
      <c r="K17" s="24"/>
    </row>
    <row r="18" spans="1:14" x14ac:dyDescent="0.25">
      <c r="A18" s="13" t="s">
        <v>22</v>
      </c>
      <c r="B18" s="13" t="s">
        <v>84</v>
      </c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44</v>
      </c>
      <c r="H18" s="15">
        <v>599.76</v>
      </c>
      <c r="I18" s="22"/>
      <c r="J18" s="5" t="s">
        <v>31</v>
      </c>
      <c r="K18" s="24">
        <v>21639.82</v>
      </c>
      <c r="L18" s="5" t="s">
        <v>20</v>
      </c>
      <c r="N18" s="5" t="s">
        <v>21</v>
      </c>
    </row>
    <row r="19" spans="1:14" x14ac:dyDescent="0.25">
      <c r="A19" s="13" t="s">
        <v>23</v>
      </c>
      <c r="B19" s="13" t="s">
        <v>84</v>
      </c>
      <c r="C19" s="13" t="s">
        <v>15</v>
      </c>
      <c r="D19" s="14" t="s">
        <v>16</v>
      </c>
      <c r="E19" s="14" t="s">
        <v>16</v>
      </c>
      <c r="F19" s="14" t="s">
        <v>17</v>
      </c>
      <c r="G19" s="13"/>
      <c r="H19" s="15"/>
      <c r="I19" s="22"/>
      <c r="J19" s="5" t="s">
        <v>29</v>
      </c>
      <c r="K19" s="24"/>
    </row>
    <row r="20" spans="1:14" x14ac:dyDescent="0.25">
      <c r="A20" s="13" t="s">
        <v>24</v>
      </c>
      <c r="B20" s="13" t="s">
        <v>84</v>
      </c>
      <c r="C20" s="13" t="s">
        <v>15</v>
      </c>
      <c r="D20" s="14" t="s">
        <v>16</v>
      </c>
      <c r="E20" s="14" t="s">
        <v>16</v>
      </c>
      <c r="F20" s="14" t="s">
        <v>17</v>
      </c>
      <c r="G20" s="13"/>
      <c r="H20" s="15"/>
      <c r="I20" s="22"/>
      <c r="J20" s="5" t="s">
        <v>32</v>
      </c>
      <c r="K20" s="24"/>
    </row>
    <row r="21" spans="1:14" x14ac:dyDescent="0.25">
      <c r="A21" s="17" t="s">
        <v>25</v>
      </c>
      <c r="B21" s="17"/>
      <c r="C21" s="17"/>
      <c r="D21" s="14"/>
      <c r="E21" s="14"/>
      <c r="F21" s="14"/>
      <c r="G21" s="17"/>
      <c r="H21" s="18">
        <f>SUM(H15:H20)</f>
        <v>97318.8</v>
      </c>
      <c r="I21" s="3"/>
      <c r="K21" s="24"/>
      <c r="M21" s="25"/>
    </row>
    <row r="22" spans="1:14" x14ac:dyDescent="0.25">
      <c r="G22" s="26"/>
      <c r="H22" s="10"/>
      <c r="I22" s="3"/>
    </row>
    <row r="23" spans="1:14" x14ac:dyDescent="0.25">
      <c r="G23" t="s">
        <v>42</v>
      </c>
      <c r="I23" s="3"/>
      <c r="M23" s="25"/>
    </row>
    <row r="24" spans="1:14" x14ac:dyDescent="0.25">
      <c r="G24" t="s">
        <v>43</v>
      </c>
      <c r="I24" s="3"/>
      <c r="J24" s="5" t="s">
        <v>33</v>
      </c>
      <c r="K24" s="5" t="s">
        <v>34</v>
      </c>
    </row>
    <row r="25" spans="1:14" x14ac:dyDescent="0.25">
      <c r="J25" s="5" t="s">
        <v>35</v>
      </c>
    </row>
  </sheetData>
  <mergeCells count="2">
    <mergeCell ref="A5:H6"/>
    <mergeCell ref="E9:G9"/>
  </mergeCells>
  <hyperlinks>
    <hyperlink ref="F11" r:id="rId1" xr:uid="{253BF36E-505F-4E17-A8E5-103D4C092F75}"/>
  </hyperlinks>
  <pageMargins left="0.7" right="0.7" top="0.75" bottom="0.75" header="0.3" footer="0.3"/>
  <pageSetup paperSize="9" scale="97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B0604-B624-43C6-9202-F85F68F1E123}">
  <sheetPr>
    <pageSetUpPr fitToPage="1"/>
  </sheetPr>
  <dimension ref="A1:P25"/>
  <sheetViews>
    <sheetView workbookViewId="0">
      <selection activeCell="A23" sqref="A23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19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38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39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40</v>
      </c>
      <c r="B3" s="1"/>
      <c r="C3" s="1"/>
      <c r="I3" s="3"/>
      <c r="J3" s="23"/>
      <c r="K3" s="23"/>
      <c r="L3" s="23"/>
      <c r="M3" s="23"/>
      <c r="N3" s="23"/>
      <c r="O3" s="23"/>
    </row>
    <row r="4" spans="1:15" ht="15.75" x14ac:dyDescent="0.25">
      <c r="E4" s="27"/>
      <c r="F4" s="27"/>
      <c r="G4" s="27"/>
      <c r="I4" s="3"/>
      <c r="J4" s="23" t="s">
        <v>0</v>
      </c>
      <c r="K4" s="23"/>
      <c r="L4" s="23"/>
      <c r="M4" s="23"/>
      <c r="N4" s="23"/>
      <c r="O4" s="23"/>
    </row>
    <row r="5" spans="1:15" ht="15" customHeight="1" x14ac:dyDescent="0.25">
      <c r="A5" s="31" t="s">
        <v>41</v>
      </c>
      <c r="B5" s="31"/>
      <c r="C5" s="31"/>
      <c r="D5" s="32"/>
      <c r="E5" s="32"/>
      <c r="F5" s="32"/>
      <c r="G5" s="32"/>
      <c r="H5" s="32"/>
      <c r="I5" s="3"/>
      <c r="J5" s="23"/>
      <c r="K5" s="23"/>
      <c r="L5" s="23"/>
      <c r="M5" s="23"/>
      <c r="N5" s="23"/>
      <c r="O5" s="23"/>
    </row>
    <row r="6" spans="1:15" ht="45" customHeight="1" x14ac:dyDescent="0.25">
      <c r="A6" s="32"/>
      <c r="B6" s="32"/>
      <c r="C6" s="32"/>
      <c r="D6" s="32"/>
      <c r="E6" s="32"/>
      <c r="F6" s="32"/>
      <c r="G6" s="32"/>
      <c r="H6" s="32"/>
      <c r="I6" s="3"/>
      <c r="J6" s="23"/>
      <c r="K6" s="23"/>
      <c r="L6" s="23"/>
      <c r="M6" s="23"/>
      <c r="N6" s="23"/>
      <c r="O6" s="23"/>
    </row>
    <row r="7" spans="1:15" x14ac:dyDescent="0.25">
      <c r="A7" s="26"/>
      <c r="B7" s="26"/>
      <c r="C7" s="26"/>
      <c r="D7" s="26"/>
      <c r="E7" s="26"/>
      <c r="F7" s="26"/>
      <c r="G7" s="26"/>
      <c r="H7" s="26"/>
      <c r="I7" s="3"/>
      <c r="J7" s="23"/>
      <c r="K7" s="23"/>
      <c r="L7" s="23"/>
      <c r="M7" s="23"/>
      <c r="N7" s="23"/>
      <c r="O7" s="23"/>
    </row>
    <row r="8" spans="1:15" ht="15.75" x14ac:dyDescent="0.25">
      <c r="A8" s="26"/>
      <c r="B8" s="26"/>
      <c r="C8" s="26"/>
      <c r="D8" s="6" t="s">
        <v>63</v>
      </c>
      <c r="E8" s="6"/>
      <c r="F8" s="6"/>
      <c r="H8" s="26"/>
      <c r="I8" s="3"/>
      <c r="J8" s="23"/>
      <c r="K8" s="23"/>
      <c r="L8" s="23"/>
      <c r="M8" s="23"/>
      <c r="N8" s="23"/>
      <c r="O8" s="23"/>
    </row>
    <row r="9" spans="1:15" ht="15.75" x14ac:dyDescent="0.25">
      <c r="A9" s="26"/>
      <c r="B9" s="26"/>
      <c r="C9" s="26"/>
      <c r="D9" s="26"/>
      <c r="E9" s="33"/>
      <c r="F9" s="33"/>
      <c r="G9" s="33"/>
      <c r="H9" s="26"/>
      <c r="I9" s="3"/>
      <c r="J9" s="23"/>
      <c r="K9" s="23"/>
      <c r="L9" s="23"/>
      <c r="M9" s="23"/>
      <c r="N9" s="23"/>
      <c r="O9" s="23"/>
    </row>
    <row r="10" spans="1:15" ht="15.75" x14ac:dyDescent="0.25">
      <c r="A10" s="26"/>
      <c r="B10" s="26"/>
      <c r="C10" s="26"/>
      <c r="D10" s="26"/>
      <c r="E10" s="27"/>
      <c r="F10" s="27"/>
      <c r="G10" s="27"/>
      <c r="H10" s="26"/>
      <c r="I10" s="3"/>
      <c r="J10" s="23"/>
      <c r="K10" s="23"/>
      <c r="L10" s="23"/>
      <c r="M10" s="23"/>
      <c r="N10" s="23"/>
      <c r="O10" s="23"/>
    </row>
    <row r="11" spans="1:15" x14ac:dyDescent="0.25">
      <c r="A11" t="s">
        <v>1</v>
      </c>
      <c r="F11" s="7" t="s">
        <v>2</v>
      </c>
      <c r="H11" s="8"/>
      <c r="I11" s="3"/>
      <c r="J11" s="5" t="s">
        <v>26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6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/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27</v>
      </c>
      <c r="H15" s="15"/>
      <c r="I15" s="22"/>
    </row>
    <row r="16" spans="1:15" ht="30" x14ac:dyDescent="0.25">
      <c r="A16" s="13" t="s">
        <v>18</v>
      </c>
      <c r="B16" s="13"/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30</v>
      </c>
      <c r="H16" s="16"/>
      <c r="I16" s="22"/>
      <c r="J16" s="5" t="s">
        <v>28</v>
      </c>
      <c r="K16" s="24">
        <v>122468.48</v>
      </c>
      <c r="L16" s="5" t="s">
        <v>20</v>
      </c>
      <c r="N16" s="5" t="s">
        <v>21</v>
      </c>
    </row>
    <row r="17" spans="1:14" x14ac:dyDescent="0.25">
      <c r="A17" s="13" t="s">
        <v>19</v>
      </c>
      <c r="B17" s="13"/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36</v>
      </c>
      <c r="H17" s="15"/>
      <c r="I17" s="22"/>
      <c r="J17" s="5" t="s">
        <v>29</v>
      </c>
      <c r="K17" s="24"/>
    </row>
    <row r="18" spans="1:14" x14ac:dyDescent="0.25">
      <c r="A18" s="13" t="s">
        <v>22</v>
      </c>
      <c r="B18" s="13"/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44</v>
      </c>
      <c r="H18" s="15"/>
      <c r="I18" s="22"/>
      <c r="J18" s="5" t="s">
        <v>31</v>
      </c>
      <c r="K18" s="24">
        <v>21639.82</v>
      </c>
      <c r="L18" s="5" t="s">
        <v>20</v>
      </c>
      <c r="N18" s="5" t="s">
        <v>21</v>
      </c>
    </row>
    <row r="19" spans="1:14" x14ac:dyDescent="0.25">
      <c r="I19" s="22"/>
      <c r="J19" s="5" t="s">
        <v>29</v>
      </c>
      <c r="K19" s="24"/>
    </row>
    <row r="20" spans="1:14" x14ac:dyDescent="0.25">
      <c r="A20" s="13"/>
      <c r="B20" s="13"/>
      <c r="C20" s="13"/>
      <c r="D20" s="14"/>
      <c r="E20" s="14"/>
      <c r="F20" s="14"/>
      <c r="G20" s="13"/>
      <c r="H20" s="15"/>
      <c r="I20" s="22"/>
      <c r="J20" s="5" t="s">
        <v>32</v>
      </c>
      <c r="K20" s="24"/>
    </row>
    <row r="21" spans="1:14" x14ac:dyDescent="0.25">
      <c r="A21" s="17" t="s">
        <v>25</v>
      </c>
      <c r="B21" s="17"/>
      <c r="C21" s="17"/>
      <c r="D21" s="14"/>
      <c r="E21" s="14"/>
      <c r="F21" s="14"/>
      <c r="G21" s="17"/>
      <c r="H21" s="18">
        <f>SUM(H15:H20)</f>
        <v>0</v>
      </c>
      <c r="I21" s="3"/>
      <c r="K21" s="24"/>
      <c r="M21" s="25"/>
    </row>
    <row r="22" spans="1:14" x14ac:dyDescent="0.25">
      <c r="G22" s="26"/>
      <c r="H22" s="10"/>
      <c r="I22" s="3"/>
    </row>
    <row r="23" spans="1:14" x14ac:dyDescent="0.25">
      <c r="G23" t="s">
        <v>42</v>
      </c>
      <c r="I23" s="3"/>
      <c r="M23" s="25"/>
    </row>
    <row r="24" spans="1:14" x14ac:dyDescent="0.25">
      <c r="G24" t="s">
        <v>43</v>
      </c>
      <c r="I24" s="3"/>
      <c r="J24" s="5" t="s">
        <v>33</v>
      </c>
      <c r="K24" s="5" t="s">
        <v>34</v>
      </c>
    </row>
    <row r="25" spans="1:14" x14ac:dyDescent="0.25">
      <c r="J25" s="5" t="s">
        <v>35</v>
      </c>
    </row>
  </sheetData>
  <mergeCells count="2">
    <mergeCell ref="A5:H6"/>
    <mergeCell ref="E9:G9"/>
  </mergeCells>
  <hyperlinks>
    <hyperlink ref="F11" r:id="rId1" xr:uid="{603D89F2-4D8E-483D-963C-9F210FB846A4}"/>
  </hyperlinks>
  <pageMargins left="0.7" right="0.7" top="0.75" bottom="0.75" header="0.3" footer="0.3"/>
  <pageSetup paperSize="9" scale="97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A1ADA-93D0-45AB-9073-EE198E4E56EC}">
  <sheetPr>
    <pageSetUpPr fitToPage="1"/>
  </sheetPr>
  <dimension ref="A1:P25"/>
  <sheetViews>
    <sheetView workbookViewId="0">
      <selection activeCell="A23" sqref="A23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19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38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39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40</v>
      </c>
      <c r="B3" s="1"/>
      <c r="C3" s="1"/>
      <c r="I3" s="3"/>
      <c r="J3" s="23"/>
      <c r="K3" s="23"/>
      <c r="L3" s="23"/>
      <c r="M3" s="23"/>
      <c r="N3" s="23"/>
      <c r="O3" s="23"/>
    </row>
    <row r="4" spans="1:15" ht="15.75" x14ac:dyDescent="0.25">
      <c r="E4" s="27"/>
      <c r="F4" s="27"/>
      <c r="G4" s="27"/>
      <c r="I4" s="3"/>
      <c r="J4" s="23" t="s">
        <v>0</v>
      </c>
      <c r="K4" s="23"/>
      <c r="L4" s="23"/>
      <c r="M4" s="23"/>
      <c r="N4" s="23"/>
      <c r="O4" s="23"/>
    </row>
    <row r="5" spans="1:15" ht="15" customHeight="1" x14ac:dyDescent="0.25">
      <c r="A5" s="31" t="s">
        <v>41</v>
      </c>
      <c r="B5" s="31"/>
      <c r="C5" s="31"/>
      <c r="D5" s="32"/>
      <c r="E5" s="32"/>
      <c r="F5" s="32"/>
      <c r="G5" s="32"/>
      <c r="H5" s="32"/>
      <c r="I5" s="3"/>
      <c r="J5" s="23"/>
      <c r="K5" s="23"/>
      <c r="L5" s="23"/>
      <c r="M5" s="23"/>
      <c r="N5" s="23"/>
      <c r="O5" s="23"/>
    </row>
    <row r="6" spans="1:15" ht="45" customHeight="1" x14ac:dyDescent="0.25">
      <c r="A6" s="32"/>
      <c r="B6" s="32"/>
      <c r="C6" s="32"/>
      <c r="D6" s="32"/>
      <c r="E6" s="32"/>
      <c r="F6" s="32"/>
      <c r="G6" s="32"/>
      <c r="H6" s="32"/>
      <c r="I6" s="3"/>
      <c r="J6" s="23"/>
      <c r="K6" s="23"/>
      <c r="L6" s="23"/>
      <c r="M6" s="23"/>
      <c r="N6" s="23"/>
      <c r="O6" s="23"/>
    </row>
    <row r="7" spans="1:15" x14ac:dyDescent="0.25">
      <c r="A7" s="26"/>
      <c r="B7" s="26"/>
      <c r="C7" s="26"/>
      <c r="D7" s="26"/>
      <c r="E7" s="26"/>
      <c r="F7" s="26"/>
      <c r="G7" s="26"/>
      <c r="H7" s="26"/>
      <c r="I7" s="3"/>
      <c r="J7" s="23"/>
      <c r="K7" s="23"/>
      <c r="L7" s="23"/>
      <c r="M7" s="23"/>
      <c r="N7" s="23"/>
      <c r="O7" s="23"/>
    </row>
    <row r="8" spans="1:15" ht="15.75" x14ac:dyDescent="0.25">
      <c r="A8" s="26"/>
      <c r="B8" s="26"/>
      <c r="C8" s="26"/>
      <c r="D8" s="6" t="s">
        <v>64</v>
      </c>
      <c r="E8" s="6"/>
      <c r="F8" s="6"/>
      <c r="H8" s="26"/>
      <c r="I8" s="3"/>
      <c r="J8" s="23"/>
      <c r="K8" s="23"/>
      <c r="L8" s="23"/>
      <c r="M8" s="23"/>
      <c r="N8" s="23"/>
      <c r="O8" s="23"/>
    </row>
    <row r="9" spans="1:15" ht="15.75" x14ac:dyDescent="0.25">
      <c r="A9" s="26"/>
      <c r="B9" s="26"/>
      <c r="C9" s="26"/>
      <c r="D9" s="26"/>
      <c r="E9" s="33"/>
      <c r="F9" s="33"/>
      <c r="G9" s="33"/>
      <c r="H9" s="26"/>
      <c r="I9" s="3"/>
      <c r="J9" s="23"/>
      <c r="K9" s="23"/>
      <c r="L9" s="23"/>
      <c r="M9" s="23"/>
      <c r="N9" s="23"/>
      <c r="O9" s="23"/>
    </row>
    <row r="10" spans="1:15" ht="15.75" x14ac:dyDescent="0.25">
      <c r="A10" s="26"/>
      <c r="B10" s="26"/>
      <c r="C10" s="26"/>
      <c r="D10" s="26"/>
      <c r="E10" s="27"/>
      <c r="F10" s="27"/>
      <c r="G10" s="27"/>
      <c r="H10" s="26"/>
      <c r="I10" s="3"/>
      <c r="J10" s="23"/>
      <c r="K10" s="23"/>
      <c r="L10" s="23"/>
      <c r="M10" s="23"/>
      <c r="N10" s="23"/>
      <c r="O10" s="23"/>
    </row>
    <row r="11" spans="1:15" x14ac:dyDescent="0.25">
      <c r="A11" t="s">
        <v>1</v>
      </c>
      <c r="F11" s="7" t="s">
        <v>2</v>
      </c>
      <c r="H11" s="8"/>
      <c r="I11" s="3"/>
      <c r="J11" s="5" t="s">
        <v>26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6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/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27</v>
      </c>
      <c r="H15" s="15"/>
      <c r="I15" s="22"/>
    </row>
    <row r="16" spans="1:15" ht="30" x14ac:dyDescent="0.25">
      <c r="A16" s="13" t="s">
        <v>18</v>
      </c>
      <c r="B16" s="13"/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30</v>
      </c>
      <c r="H16" s="16"/>
      <c r="I16" s="22"/>
      <c r="J16" s="5" t="s">
        <v>28</v>
      </c>
      <c r="K16" s="24">
        <v>122468.48</v>
      </c>
      <c r="L16" s="5" t="s">
        <v>20</v>
      </c>
      <c r="N16" s="5" t="s">
        <v>21</v>
      </c>
    </row>
    <row r="17" spans="1:14" x14ac:dyDescent="0.25">
      <c r="A17" s="13" t="s">
        <v>19</v>
      </c>
      <c r="B17" s="13"/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36</v>
      </c>
      <c r="H17" s="15"/>
      <c r="I17" s="22"/>
      <c r="J17" s="5" t="s">
        <v>29</v>
      </c>
      <c r="K17" s="24"/>
    </row>
    <row r="18" spans="1:14" x14ac:dyDescent="0.25">
      <c r="A18" s="13" t="s">
        <v>22</v>
      </c>
      <c r="B18" s="13"/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44</v>
      </c>
      <c r="H18" s="15"/>
      <c r="I18" s="22"/>
      <c r="J18" s="5" t="s">
        <v>31</v>
      </c>
      <c r="K18" s="24">
        <v>21639.82</v>
      </c>
      <c r="L18" s="5" t="s">
        <v>20</v>
      </c>
      <c r="N18" s="5" t="s">
        <v>21</v>
      </c>
    </row>
    <row r="19" spans="1:14" x14ac:dyDescent="0.25">
      <c r="A19" s="13" t="s">
        <v>23</v>
      </c>
      <c r="B19" s="13"/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48</v>
      </c>
      <c r="H19" s="15"/>
      <c r="I19" s="22"/>
      <c r="J19" s="5" t="s">
        <v>29</v>
      </c>
      <c r="K19" s="24"/>
    </row>
    <row r="20" spans="1:14" x14ac:dyDescent="0.25">
      <c r="A20" s="13"/>
      <c r="B20" s="13"/>
      <c r="C20" s="13"/>
      <c r="D20" s="14"/>
      <c r="E20" s="14"/>
      <c r="F20" s="14"/>
      <c r="G20" s="13"/>
      <c r="H20" s="15"/>
      <c r="I20" s="22"/>
      <c r="J20" s="5" t="s">
        <v>32</v>
      </c>
      <c r="K20" s="24"/>
    </row>
    <row r="21" spans="1:14" x14ac:dyDescent="0.25">
      <c r="A21" s="17" t="s">
        <v>25</v>
      </c>
      <c r="B21" s="17"/>
      <c r="C21" s="17"/>
      <c r="D21" s="14"/>
      <c r="E21" s="14"/>
      <c r="F21" s="14"/>
      <c r="G21" s="17"/>
      <c r="H21" s="18">
        <f>SUM(H15:H20)</f>
        <v>0</v>
      </c>
      <c r="I21" s="3"/>
      <c r="K21" s="24"/>
      <c r="M21" s="25"/>
    </row>
    <row r="22" spans="1:14" x14ac:dyDescent="0.25">
      <c r="G22" s="26"/>
      <c r="H22" s="10"/>
      <c r="I22" s="3"/>
    </row>
    <row r="23" spans="1:14" x14ac:dyDescent="0.25">
      <c r="G23" t="s">
        <v>42</v>
      </c>
      <c r="I23" s="3"/>
      <c r="M23" s="25"/>
    </row>
    <row r="24" spans="1:14" x14ac:dyDescent="0.25">
      <c r="G24" t="s">
        <v>43</v>
      </c>
      <c r="I24" s="3"/>
      <c r="J24" s="5" t="s">
        <v>33</v>
      </c>
      <c r="K24" s="5" t="s">
        <v>34</v>
      </c>
    </row>
    <row r="25" spans="1:14" x14ac:dyDescent="0.25">
      <c r="J25" s="5" t="s">
        <v>35</v>
      </c>
    </row>
  </sheetData>
  <mergeCells count="2">
    <mergeCell ref="A5:H6"/>
    <mergeCell ref="E9:G9"/>
  </mergeCells>
  <hyperlinks>
    <hyperlink ref="F11" r:id="rId1" xr:uid="{5225D10E-3F95-4993-951B-AF4023B022EB}"/>
  </hyperlinks>
  <pageMargins left="0.7" right="0.7" top="0.75" bottom="0.75" header="0.3" footer="0.3"/>
  <pageSetup paperSize="9" scale="97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19380-749B-4A26-A356-AE740224E5A8}">
  <sheetPr>
    <pageSetUpPr fitToPage="1"/>
  </sheetPr>
  <dimension ref="A1:P26"/>
  <sheetViews>
    <sheetView workbookViewId="0">
      <selection activeCell="D28" sqref="D28"/>
    </sheetView>
  </sheetViews>
  <sheetFormatPr defaultRowHeight="15" x14ac:dyDescent="0.25"/>
  <cols>
    <col min="1" max="1" width="13.7109375" customWidth="1"/>
    <col min="2" max="2" width="16.42578125" customWidth="1"/>
    <col min="3" max="3" width="15.7109375" customWidth="1"/>
    <col min="4" max="4" width="12.85546875" style="2" customWidth="1"/>
    <col min="5" max="5" width="18.42578125" style="2" customWidth="1"/>
    <col min="6" max="6" width="13.42578125" style="2" customWidth="1"/>
    <col min="7" max="7" width="27.85546875" customWidth="1"/>
    <col min="8" max="8" width="16" style="2" customWidth="1"/>
    <col min="9" max="9" width="18.7109375" style="19" customWidth="1"/>
    <col min="10" max="10" width="21.5703125" style="5" customWidth="1"/>
    <col min="11" max="11" width="10.140625" style="5" bestFit="1" customWidth="1"/>
    <col min="12" max="12" width="20.28515625" style="5" customWidth="1"/>
    <col min="13" max="14" width="13.85546875" style="5" customWidth="1"/>
    <col min="15" max="15" width="17.28515625" style="5" customWidth="1"/>
    <col min="16" max="16" width="11" style="5" customWidth="1"/>
  </cols>
  <sheetData>
    <row r="1" spans="1:15" x14ac:dyDescent="0.25">
      <c r="A1" s="1" t="s">
        <v>38</v>
      </c>
      <c r="B1" s="1"/>
      <c r="C1" s="1"/>
      <c r="I1" s="3"/>
      <c r="J1" s="4"/>
      <c r="K1" s="4"/>
      <c r="L1" s="4"/>
      <c r="M1" s="4"/>
      <c r="N1" s="4"/>
      <c r="O1" s="4"/>
    </row>
    <row r="2" spans="1:15" x14ac:dyDescent="0.25">
      <c r="A2" s="1" t="s">
        <v>39</v>
      </c>
      <c r="B2" s="1"/>
      <c r="C2" s="1"/>
      <c r="I2" s="3"/>
      <c r="J2" s="4"/>
      <c r="K2" s="4"/>
      <c r="L2" s="4"/>
      <c r="M2" s="4"/>
      <c r="N2" s="4"/>
      <c r="O2" s="4"/>
    </row>
    <row r="3" spans="1:15" x14ac:dyDescent="0.25">
      <c r="A3" s="1" t="s">
        <v>40</v>
      </c>
      <c r="B3" s="1"/>
      <c r="C3" s="1"/>
      <c r="I3" s="3"/>
      <c r="J3" s="23"/>
      <c r="K3" s="23"/>
      <c r="L3" s="23"/>
      <c r="M3" s="23"/>
      <c r="N3" s="23"/>
      <c r="O3" s="23"/>
    </row>
    <row r="4" spans="1:15" ht="15.75" x14ac:dyDescent="0.25">
      <c r="E4" s="27"/>
      <c r="F4" s="27"/>
      <c r="G4" s="27"/>
      <c r="I4" s="3"/>
      <c r="J4" s="23" t="s">
        <v>0</v>
      </c>
      <c r="K4" s="23"/>
      <c r="L4" s="23"/>
      <c r="M4" s="23"/>
      <c r="N4" s="23"/>
      <c r="O4" s="23"/>
    </row>
    <row r="5" spans="1:15" ht="15" customHeight="1" x14ac:dyDescent="0.25">
      <c r="A5" s="31" t="s">
        <v>41</v>
      </c>
      <c r="B5" s="31"/>
      <c r="C5" s="31"/>
      <c r="D5" s="32"/>
      <c r="E5" s="32"/>
      <c r="F5" s="32"/>
      <c r="G5" s="32"/>
      <c r="H5" s="32"/>
      <c r="I5" s="3"/>
      <c r="J5" s="23"/>
      <c r="K5" s="23"/>
      <c r="L5" s="23"/>
      <c r="M5" s="23"/>
      <c r="N5" s="23"/>
      <c r="O5" s="23"/>
    </row>
    <row r="6" spans="1:15" ht="45" customHeight="1" x14ac:dyDescent="0.25">
      <c r="A6" s="32"/>
      <c r="B6" s="32"/>
      <c r="C6" s="32"/>
      <c r="D6" s="32"/>
      <c r="E6" s="32"/>
      <c r="F6" s="32"/>
      <c r="G6" s="32"/>
      <c r="H6" s="32"/>
      <c r="I6" s="3"/>
      <c r="J6" s="23"/>
      <c r="K6" s="23"/>
      <c r="L6" s="23"/>
      <c r="M6" s="23"/>
      <c r="N6" s="23"/>
      <c r="O6" s="23"/>
    </row>
    <row r="7" spans="1:15" x14ac:dyDescent="0.25">
      <c r="A7" s="26"/>
      <c r="B7" s="26"/>
      <c r="C7" s="26"/>
      <c r="D7" s="26"/>
      <c r="E7" s="26"/>
      <c r="F7" s="26"/>
      <c r="G7" s="26"/>
      <c r="H7" s="26"/>
      <c r="I7" s="3"/>
      <c r="J7" s="23"/>
      <c r="K7" s="23"/>
      <c r="L7" s="23"/>
      <c r="M7" s="23"/>
      <c r="N7" s="23"/>
      <c r="O7" s="23"/>
    </row>
    <row r="8" spans="1:15" ht="15.75" x14ac:dyDescent="0.25">
      <c r="A8" s="26"/>
      <c r="B8" s="26"/>
      <c r="C8" s="26"/>
      <c r="D8" s="6" t="s">
        <v>65</v>
      </c>
      <c r="E8" s="6"/>
      <c r="F8" s="6"/>
      <c r="H8" s="26"/>
      <c r="I8" s="3"/>
      <c r="J8" s="23"/>
      <c r="K8" s="23"/>
      <c r="L8" s="23"/>
      <c r="M8" s="23"/>
      <c r="N8" s="23"/>
      <c r="O8" s="23"/>
    </row>
    <row r="9" spans="1:15" ht="15.75" x14ac:dyDescent="0.25">
      <c r="A9" s="26"/>
      <c r="B9" s="26"/>
      <c r="C9" s="26"/>
      <c r="D9" s="26"/>
      <c r="E9" s="33"/>
      <c r="F9" s="33"/>
      <c r="G9" s="33"/>
      <c r="H9" s="26"/>
      <c r="I9" s="3"/>
      <c r="J9" s="23"/>
      <c r="K9" s="23"/>
      <c r="L9" s="23"/>
      <c r="M9" s="23"/>
      <c r="N9" s="23"/>
      <c r="O9" s="23"/>
    </row>
    <row r="10" spans="1:15" ht="15.75" x14ac:dyDescent="0.25">
      <c r="A10" s="26"/>
      <c r="B10" s="26"/>
      <c r="C10" s="26"/>
      <c r="D10" s="26"/>
      <c r="E10" s="27"/>
      <c r="F10" s="27"/>
      <c r="G10" s="27"/>
      <c r="H10" s="26"/>
      <c r="I10" s="3"/>
      <c r="J10" s="23"/>
      <c r="K10" s="23"/>
      <c r="L10" s="23"/>
      <c r="M10" s="23"/>
      <c r="N10" s="23"/>
      <c r="O10" s="23"/>
    </row>
    <row r="11" spans="1:15" x14ac:dyDescent="0.25">
      <c r="A11" t="s">
        <v>1</v>
      </c>
      <c r="F11" s="7" t="s">
        <v>2</v>
      </c>
      <c r="H11" s="8"/>
      <c r="I11" s="3"/>
      <c r="J11" s="5" t="s">
        <v>26</v>
      </c>
      <c r="L11" s="5" t="s">
        <v>3</v>
      </c>
    </row>
    <row r="12" spans="1:15" x14ac:dyDescent="0.25">
      <c r="H12" s="8"/>
      <c r="I12" s="3"/>
    </row>
    <row r="13" spans="1:15" x14ac:dyDescent="0.25">
      <c r="A13" s="9"/>
      <c r="B13" s="9"/>
      <c r="C13" s="9"/>
      <c r="G13" s="26"/>
      <c r="H13" s="10"/>
      <c r="I13" s="3"/>
    </row>
    <row r="14" spans="1:15" x14ac:dyDescent="0.25">
      <c r="A14" s="11" t="s">
        <v>4</v>
      </c>
      <c r="B14" s="11" t="s">
        <v>5</v>
      </c>
      <c r="C14" s="11" t="s">
        <v>6</v>
      </c>
      <c r="D14" s="12" t="s">
        <v>7</v>
      </c>
      <c r="E14" s="11" t="s">
        <v>8</v>
      </c>
      <c r="F14" s="11" t="s">
        <v>9</v>
      </c>
      <c r="G14" s="12" t="s">
        <v>10</v>
      </c>
      <c r="H14" s="11" t="s">
        <v>11</v>
      </c>
      <c r="I14" s="3"/>
      <c r="M14" s="5" t="s">
        <v>12</v>
      </c>
      <c r="O14" s="5" t="s">
        <v>13</v>
      </c>
    </row>
    <row r="15" spans="1:15" ht="30" x14ac:dyDescent="0.25">
      <c r="A15" s="13" t="s">
        <v>14</v>
      </c>
      <c r="B15" s="13"/>
      <c r="C15" s="13" t="s">
        <v>15</v>
      </c>
      <c r="D15" s="14" t="s">
        <v>16</v>
      </c>
      <c r="E15" s="14" t="s">
        <v>16</v>
      </c>
      <c r="F15" s="14" t="s">
        <v>17</v>
      </c>
      <c r="G15" s="13" t="s">
        <v>27</v>
      </c>
      <c r="H15" s="15"/>
      <c r="I15" s="22"/>
    </row>
    <row r="16" spans="1:15" ht="30" x14ac:dyDescent="0.25">
      <c r="A16" s="13" t="s">
        <v>18</v>
      </c>
      <c r="B16" s="13"/>
      <c r="C16" s="13" t="s">
        <v>15</v>
      </c>
      <c r="D16" s="14" t="s">
        <v>16</v>
      </c>
      <c r="E16" s="14" t="s">
        <v>16</v>
      </c>
      <c r="F16" s="14" t="s">
        <v>17</v>
      </c>
      <c r="G16" s="13" t="s">
        <v>30</v>
      </c>
      <c r="H16" s="16"/>
      <c r="I16" s="22"/>
      <c r="J16" s="5" t="s">
        <v>28</v>
      </c>
      <c r="K16" s="24">
        <v>122468.48</v>
      </c>
      <c r="L16" s="5" t="s">
        <v>20</v>
      </c>
      <c r="N16" s="5" t="s">
        <v>21</v>
      </c>
    </row>
    <row r="17" spans="1:14" x14ac:dyDescent="0.25">
      <c r="A17" s="13" t="s">
        <v>19</v>
      </c>
      <c r="B17" s="13"/>
      <c r="C17" s="13" t="s">
        <v>15</v>
      </c>
      <c r="D17" s="14" t="s">
        <v>16</v>
      </c>
      <c r="E17" s="14" t="s">
        <v>16</v>
      </c>
      <c r="F17" s="14" t="s">
        <v>17</v>
      </c>
      <c r="G17" s="13" t="s">
        <v>36</v>
      </c>
      <c r="H17" s="15"/>
      <c r="I17" s="22"/>
      <c r="J17" s="5" t="s">
        <v>29</v>
      </c>
      <c r="K17" s="24"/>
    </row>
    <row r="18" spans="1:14" x14ac:dyDescent="0.25">
      <c r="A18" s="13" t="s">
        <v>22</v>
      </c>
      <c r="B18" s="13"/>
      <c r="C18" s="13" t="s">
        <v>15</v>
      </c>
      <c r="D18" s="14" t="s">
        <v>16</v>
      </c>
      <c r="E18" s="14" t="s">
        <v>16</v>
      </c>
      <c r="F18" s="14" t="s">
        <v>17</v>
      </c>
      <c r="G18" s="13" t="s">
        <v>44</v>
      </c>
      <c r="H18" s="15"/>
      <c r="I18" s="22"/>
      <c r="J18" s="5" t="s">
        <v>31</v>
      </c>
      <c r="K18" s="24">
        <v>21639.82</v>
      </c>
      <c r="L18" s="5" t="s">
        <v>20</v>
      </c>
      <c r="N18" s="5" t="s">
        <v>21</v>
      </c>
    </row>
    <row r="19" spans="1:14" ht="30" x14ac:dyDescent="0.25">
      <c r="A19" s="13" t="s">
        <v>23</v>
      </c>
      <c r="B19" s="13"/>
      <c r="C19" s="13" t="s">
        <v>15</v>
      </c>
      <c r="D19" s="14" t="s">
        <v>16</v>
      </c>
      <c r="E19" s="14" t="s">
        <v>16</v>
      </c>
      <c r="F19" s="14" t="s">
        <v>17</v>
      </c>
      <c r="G19" s="13" t="s">
        <v>49</v>
      </c>
      <c r="H19" s="15"/>
      <c r="I19" s="22"/>
      <c r="J19" s="5" t="s">
        <v>29</v>
      </c>
      <c r="K19" s="24"/>
    </row>
    <row r="20" spans="1:14" s="5" customFormat="1" x14ac:dyDescent="0.25">
      <c r="A20" s="13" t="s">
        <v>23</v>
      </c>
      <c r="B20" s="13"/>
      <c r="C20" s="13" t="s">
        <v>15</v>
      </c>
      <c r="D20" s="14" t="s">
        <v>16</v>
      </c>
      <c r="E20" s="14" t="s">
        <v>16</v>
      </c>
      <c r="F20" s="14" t="s">
        <v>17</v>
      </c>
      <c r="G20" s="13" t="s">
        <v>37</v>
      </c>
      <c r="H20" s="15"/>
      <c r="I20" s="22"/>
      <c r="J20" s="5" t="s">
        <v>32</v>
      </c>
      <c r="K20" s="24"/>
    </row>
    <row r="21" spans="1:14" s="5" customFormat="1" x14ac:dyDescent="0.25">
      <c r="A21" s="17" t="s">
        <v>25</v>
      </c>
      <c r="B21" s="17"/>
      <c r="C21" s="17"/>
      <c r="D21" s="14"/>
      <c r="E21" s="14"/>
      <c r="F21" s="14"/>
      <c r="G21" s="17"/>
      <c r="H21" s="18">
        <f>SUM(H15:H20)</f>
        <v>0</v>
      </c>
      <c r="I21" s="22"/>
      <c r="K21" s="24"/>
    </row>
    <row r="22" spans="1:14" s="5" customFormat="1" x14ac:dyDescent="0.25">
      <c r="A22"/>
      <c r="B22"/>
      <c r="C22"/>
      <c r="D22" s="2"/>
      <c r="E22" s="2"/>
      <c r="F22" s="2"/>
      <c r="G22" s="26"/>
      <c r="H22" s="10"/>
      <c r="I22" s="3"/>
      <c r="K22" s="24"/>
      <c r="M22" s="25"/>
    </row>
    <row r="23" spans="1:14" s="5" customFormat="1" x14ac:dyDescent="0.25">
      <c r="A23"/>
      <c r="B23"/>
      <c r="C23"/>
      <c r="D23" s="2"/>
      <c r="E23" s="2"/>
      <c r="F23" s="2"/>
      <c r="G23" t="s">
        <v>42</v>
      </c>
      <c r="H23" s="2"/>
      <c r="I23" s="3"/>
    </row>
    <row r="24" spans="1:14" s="5" customFormat="1" x14ac:dyDescent="0.25">
      <c r="A24"/>
      <c r="B24"/>
      <c r="C24"/>
      <c r="D24" s="2"/>
      <c r="E24" s="2"/>
      <c r="F24" s="2"/>
      <c r="G24" t="s">
        <v>43</v>
      </c>
      <c r="H24" s="2"/>
      <c r="I24" s="3"/>
      <c r="M24" s="25"/>
    </row>
    <row r="25" spans="1:14" s="5" customFormat="1" x14ac:dyDescent="0.25">
      <c r="A25"/>
      <c r="B25"/>
      <c r="C25"/>
      <c r="D25" s="2"/>
      <c r="E25" s="2"/>
      <c r="F25" s="2"/>
      <c r="G25"/>
      <c r="H25" s="2"/>
      <c r="I25" s="3"/>
      <c r="J25" s="5" t="s">
        <v>33</v>
      </c>
      <c r="K25" s="5" t="s">
        <v>34</v>
      </c>
    </row>
    <row r="26" spans="1:14" s="5" customFormat="1" x14ac:dyDescent="0.25">
      <c r="A26"/>
      <c r="B26"/>
      <c r="C26"/>
      <c r="D26" s="2"/>
      <c r="E26" s="2"/>
      <c r="F26" s="2"/>
      <c r="G26"/>
      <c r="H26" s="2"/>
      <c r="I26" s="19"/>
      <c r="J26" s="5" t="s">
        <v>35</v>
      </c>
    </row>
  </sheetData>
  <mergeCells count="2">
    <mergeCell ref="A5:H6"/>
    <mergeCell ref="E9:G9"/>
  </mergeCells>
  <hyperlinks>
    <hyperlink ref="F11" r:id="rId1" xr:uid="{14BC8CDC-6A22-442A-983C-A2922E2A3B85}"/>
  </hyperlinks>
  <pageMargins left="0.7" right="0.7" top="0.75" bottom="0.75" header="0.3" footer="0.3"/>
  <pageSetup paperSize="9" scale="9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12</vt:i4>
      </vt:variant>
      <vt:variant>
        <vt:lpstr>Imenovani rasponi</vt:lpstr>
      </vt:variant>
      <vt:variant>
        <vt:i4>12</vt:i4>
      </vt:variant>
    </vt:vector>
  </HeadingPairs>
  <TitlesOfParts>
    <vt:vector size="24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 </vt:lpstr>
      <vt:lpstr>Studeni</vt:lpstr>
      <vt:lpstr>Prosinac</vt:lpstr>
      <vt:lpstr>Kolovoz!Podrucje_ispisa</vt:lpstr>
      <vt:lpstr>Lipanj!Podrucje_ispisa</vt:lpstr>
      <vt:lpstr>'Listopad '!Podrucje_ispisa</vt:lpstr>
      <vt:lpstr>Ožujak!Podrucje_ispisa</vt:lpstr>
      <vt:lpstr>Prosinac!Podrucje_ispisa</vt:lpstr>
      <vt:lpstr>Rujan!Podrucje_ispisa</vt:lpstr>
      <vt:lpstr>Siječanj!Podrucje_ispisa</vt:lpstr>
      <vt:lpstr>Srpanj!Podrucje_ispisa</vt:lpstr>
      <vt:lpstr>Studeni!Podrucje_ispisa</vt:lpstr>
      <vt:lpstr>Svibanj!Podrucje_ispisa</vt:lpstr>
      <vt:lpstr>Travanj!Podrucje_ispisa</vt:lpstr>
      <vt:lpstr>Veljača!Podrucje_ispisa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Habek</dc:creator>
  <cp:lastModifiedBy>Korisnik</cp:lastModifiedBy>
  <cp:lastPrinted>2026-02-03T06:13:44Z</cp:lastPrinted>
  <dcterms:created xsi:type="dcterms:W3CDTF">2025-12-16T07:20:13Z</dcterms:created>
  <dcterms:modified xsi:type="dcterms:W3CDTF">2026-09-09T08:12:32Z</dcterms:modified>
</cp:coreProperties>
</file>